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4625" windowHeight="7695"/>
  </bookViews>
  <sheets>
    <sheet name="Sheet1" sheetId="1" r:id="rId1"/>
    <sheet name="贫困人口" sheetId="2" r:id="rId2"/>
    <sheet name="Sheet3" sheetId="3" r:id="rId3"/>
  </sheets>
  <definedNames>
    <definedName name="_xlnm.Print_Titles" localSheetId="0">Sheet1!$2:$4</definedName>
    <definedName name="_xlnm.Print_Titles" localSheetId="1">贫困人口!$2:$4</definedName>
  </definedNames>
  <calcPr calcId="125725"/>
</workbook>
</file>

<file path=xl/calcChain.xml><?xml version="1.0" encoding="utf-8"?>
<calcChain xmlns="http://schemas.openxmlformats.org/spreadsheetml/2006/main">
  <c r="J18" i="1"/>
  <c r="I20"/>
  <c r="I19"/>
  <c r="J21"/>
  <c r="I27"/>
  <c r="I28"/>
  <c r="I29"/>
  <c r="I26"/>
  <c r="J30"/>
  <c r="H30"/>
  <c r="I32"/>
  <c r="I33"/>
  <c r="I34"/>
  <c r="I35"/>
  <c r="I31"/>
  <c r="I38"/>
  <c r="I39"/>
  <c r="I40"/>
  <c r="I41"/>
  <c r="I37"/>
  <c r="I44"/>
  <c r="I45"/>
  <c r="I46"/>
  <c r="I43"/>
  <c r="I71"/>
  <c r="I67"/>
  <c r="I68"/>
  <c r="I69"/>
  <c r="I70"/>
  <c r="I66"/>
  <c r="I62"/>
  <c r="I63"/>
  <c r="I61"/>
  <c r="H60"/>
  <c r="I55"/>
  <c r="I56"/>
  <c r="I57"/>
  <c r="I58"/>
  <c r="I54"/>
  <c r="I49"/>
  <c r="I50"/>
  <c r="I51"/>
  <c r="I52"/>
  <c r="I48"/>
  <c r="H36"/>
  <c r="H64"/>
  <c r="H53"/>
  <c r="H47"/>
  <c r="H42"/>
  <c r="J42" l="1"/>
  <c r="J36"/>
  <c r="J65"/>
  <c r="J60"/>
  <c r="J47"/>
  <c r="J53"/>
</calcChain>
</file>

<file path=xl/sharedStrings.xml><?xml version="1.0" encoding="utf-8"?>
<sst xmlns="http://schemas.openxmlformats.org/spreadsheetml/2006/main" count="341" uniqueCount="164">
  <si>
    <t>附件3</t>
  </si>
  <si>
    <t>颍东区2018年农村家庭医生签约服务项目及收费标准</t>
  </si>
  <si>
    <t>服务包类型</t>
  </si>
  <si>
    <t>服务包名称</t>
  </si>
  <si>
    <t>适宜对象</t>
  </si>
  <si>
    <t>服务包项目内容及执行机构</t>
  </si>
  <si>
    <t>应收金额(元)</t>
  </si>
  <si>
    <t>新农合补偿金额（元）</t>
  </si>
  <si>
    <t>实施打包服务后减免金额(元)</t>
  </si>
  <si>
    <t>实际自付金额(元)</t>
  </si>
  <si>
    <t>备注</t>
  </si>
  <si>
    <t>项目名称</t>
  </si>
  <si>
    <t>服务内容</t>
  </si>
  <si>
    <t>执行机构</t>
  </si>
  <si>
    <t>价格</t>
  </si>
  <si>
    <t>基础包</t>
  </si>
  <si>
    <t>基础包一型</t>
  </si>
  <si>
    <t>辖区内65岁以上居民</t>
  </si>
  <si>
    <t>基本公共卫生服务</t>
  </si>
  <si>
    <t>1、每年体格检查一次（身高、体重、腰围和生活方式等）。2、血常规、尿常规、空腹血糖、血脂四项、肝、肾功能。3、心电图。4、腹部超声检查。5、中医药健康管理服务，6、根据约定，为签约对象提供就医路径指导、转诊预约、代购药品、住院床位联系和合理用药指导等；</t>
  </si>
  <si>
    <t>村卫生室、社区服务站</t>
  </si>
  <si>
    <t>免费</t>
  </si>
  <si>
    <t>基础包二型</t>
  </si>
  <si>
    <t>辖区内高血压患者</t>
  </si>
  <si>
    <t>基础包三型</t>
  </si>
  <si>
    <t>辖区内糖尿病人</t>
  </si>
  <si>
    <t>基础包四型</t>
  </si>
  <si>
    <t>辖区内孕产妇</t>
  </si>
  <si>
    <t>1、孕13周前为孕妇建立《母子健康手册》，并第一次产前检查。包括孕早期健康教育和指导；孕13周前为孕妇建立《母子健康手册》；孕妇健康状况评估如病史采集、一般体检、妇科检查、血尿常规、血型、肝肾功能、乙肝表抗、梅毒血清学试验、HIV抗体检测等实验室检查；生活方式、心理和营养指导等，告知并督促产前筛查和筛前诊断；对具有妊娠危险因素和可能患有妊娠禁忌症或严重并发症的孕妇及时转诊并在2周内随访转诊结果。2、孕中期健康教育和指导；孕妇健康评估如通过检查对孕妇健康和胎儿生长发育状况进行评估，识别需要做产前筛查和产前诊断的高危孕妇进行管理；未发现异常的孕妇进行孕期生活方式、心理、运动和营养指导并告知督促孕妇进行预防歘缺陷的产前筛查和产前诊断；发现有异常的孕妇，及时转至上级机构，出现危机征象的孕妇立即转至上级机构，并在2周内随访转诊结果。3、孕晚期健康教育和指导；开展孕产妇自我监护方法、促进自然分娩、母乳喂养、孕期并发症合并症防治指导；随访中发现有高危情况建议及时转诊，高危孕妇督促其酌情增加随访次数。4、产妇出院后1周内到产妇家中进行产后访视，进行产褥期管理，加强母乳喂养和新生儿护理指导，同时进行新生儿访视。包括了解产妇一般情况、乳房、子宫、恶露、会阴或腹部伤口恢复情况；产褥期指导，对母乳喂养困难、产后便秘、痔疮、会阴或腹部伤口等问题进行处理；发现有产褥感染、产后出血、子宫复旧不佳、妊娠合并症未恢复着以及产后抑郁等问题的产妇及时转诊；了解新生儿的基本情况。5、正常产妇做产后健康，指导异常产妇到原分娩医疗机构检查；对产妇情况进行评估；对产妇进行心理保健性保健与避孕、预防生殖道感染、纯母乳喂养6个月、产妇和婴幼儿营养等指导。</t>
  </si>
  <si>
    <t>基础服务包</t>
  </si>
  <si>
    <t>基础服务包五星</t>
  </si>
  <si>
    <t>结核病人</t>
  </si>
  <si>
    <t xml:space="preserve">一、疑似患者：1、对辖区内就诊的居民或患者有肺结核可疑症状者，填写转诊单推荐到二院；2、一周内进行电话随访，看是否前去就诊，督促其及时就医。二确诊患者：1、接通知后72h访视患者，72h小时内2次访视均未见到患者，则向上级报告；2医务人员督导：患者服药日，医务人员对患者进行直接面视下督导服药；3、家庭成员督导：患者每次服药要在家属的面视下进行；4、对于有医务人员督导的患者，医务人员至少每月记录一次对患者的随访评估结果；5、对于家庭成员督导的患者，基层医疗卫生机构要在患者的强化期或注射期内每10天随访一次，继续期或非注射期内每1个月随访1次。6、当患者停止抗结合治疗后，要对其进行结案评估。 </t>
  </si>
  <si>
    <t>基础服务包六型</t>
  </si>
  <si>
    <t>0~6岁儿童</t>
  </si>
  <si>
    <t>新生儿家庭访视</t>
  </si>
  <si>
    <t>新生儿出院1周内在家中进行，同时进行产后访视。了解出生时情况、预防接种和新生儿疾病筛查情况，发现未接种卡介苗和第一剂乙肝疫苗以及未接受新生儿疾病筛查的告知家长补种补筛；询问和观察家居环境、喂养、睡眠、大小便、黄疸、脐部及口腔发育情况；测量体温、记录出生时体重、身长并进行体格检查和建立《母子健康手册》；进行喂养、发育、防病、预防伤害和口腔保健指导；对低出生体重、早产、双多胎或有出生缺陷等高危儿酌情增加访视次数。</t>
  </si>
  <si>
    <t>村卫生室、社区服务站和卫生院</t>
  </si>
  <si>
    <t>新生儿满月健康管理</t>
  </si>
  <si>
    <t>出生后28~30天进行。询问和观察新生儿的喂养、睡眠、大小便、黄疸等情况，对其进行体重、身长、头围测量、体格检查，对家长进行喂养、发育、防病指导。</t>
  </si>
  <si>
    <t>婴幼儿健康管理</t>
  </si>
  <si>
    <t>学龄前儿童健康管理</t>
  </si>
  <si>
    <t>健康问题处理</t>
  </si>
  <si>
    <t>基础包七型</t>
  </si>
  <si>
    <t>辖区内严重精神障碍患者</t>
  </si>
  <si>
    <t>严重精神障碍患者基础包</t>
  </si>
  <si>
    <t>1、了解相关信息，进行一次全面评估，建立档案。2、每年至少随访四次。每次随访要对患者进行危险性评估，检查患者的精神状况。3、根据患者的危险性评估 分级、社会功能状况、精神症状评估自知力判断以及患者是否存在药物不良反应或躯体疾病情况会患者进行分类干预。4、每年在患者病情许可的情况下，征得监护人或患者本人同意后进行一次健康检查，可与随访相结合。</t>
  </si>
  <si>
    <t>基础包八型</t>
  </si>
  <si>
    <t>辖区内一般人群</t>
  </si>
  <si>
    <t>一般人群基础包</t>
  </si>
  <si>
    <t>1、建立居民健康并定期更新。2、每年随访一次，3、每年免费提供健康生活方式宣传品及各种慢性病防治方式宣传品。</t>
  </si>
  <si>
    <t>健康管理服务（针对所有基础包人员</t>
  </si>
  <si>
    <t>初级包</t>
  </si>
  <si>
    <t xml:space="preserve">所有已建立健康档案的居民
</t>
  </si>
  <si>
    <t>1.家庭巡诊</t>
  </si>
  <si>
    <t>每季度上门访视巡诊一次，每年24元（一般诊疗费6元/次），访视内容每季度测量血压一次、每季度测血糖一次，每年40元（指测血糖10元/次）。</t>
  </si>
  <si>
    <t>2.一体机检查</t>
  </si>
  <si>
    <t>村卫生室每年提供一次尿常规、血糖、心率、血氧饱和度、心电图、血压、体温检查，每次49元(心电图25元/次、尿常规8元/次、指测血糖10元/次、血氧饱和度1元/次)。</t>
  </si>
  <si>
    <t>中级包</t>
  </si>
  <si>
    <t>中级包一型</t>
  </si>
  <si>
    <t>任选两个部位（甲状腺、乳腺、肝胆胰脾、肾、盆腔、泌尿系等）。</t>
  </si>
  <si>
    <t>卫生院</t>
  </si>
  <si>
    <t>血常规（15）、尿常规（8）、肝功能20（总胆红素、谷丙转氨酶、谷草转氨酶、总蛋白、白蛋白、白球比值）、肾功能20（肌酐、尿素氮）、血脂四项30（总胆固醇、甘油三酯、高密度脂蛋白、低密度脂蛋白）、心电图（25）、血压、血糖（10）</t>
  </si>
  <si>
    <t>中级包二型</t>
  </si>
  <si>
    <t>中级包三型</t>
  </si>
  <si>
    <t>中级包四型</t>
  </si>
  <si>
    <t>孕产妇</t>
  </si>
  <si>
    <t>产后1次，每次20元。</t>
  </si>
  <si>
    <t>其他慢性病患者</t>
  </si>
  <si>
    <t>每年一次体格检查（身高、体重、腰围和生活方式等）。</t>
  </si>
  <si>
    <t>高级包</t>
  </si>
  <si>
    <t>中级包九型</t>
    <phoneticPr fontId="0" type="noConversion"/>
  </si>
  <si>
    <t>卫生院</t>
    <phoneticPr fontId="0" type="noConversion"/>
  </si>
  <si>
    <t>1.贫困人口基础服务</t>
    <phoneticPr fontId="0" type="noConversion"/>
  </si>
  <si>
    <t>2.家庭巡诊</t>
    <phoneticPr fontId="0" type="noConversion"/>
  </si>
  <si>
    <t>3.一体机检查</t>
    <phoneticPr fontId="0" type="noConversion"/>
  </si>
  <si>
    <t>4、彩超检查</t>
    <phoneticPr fontId="0" type="noConversion"/>
  </si>
  <si>
    <t>5、常规检查及生化</t>
    <phoneticPr fontId="0" type="noConversion"/>
  </si>
  <si>
    <t>上门随访。</t>
    <phoneticPr fontId="0" type="noConversion"/>
  </si>
  <si>
    <t>根据约定，为签约对象提供就医路径指导、转诊预约、住院床位联系和合理用药指导等；区域内住院免一次门槛费。</t>
    <phoneticPr fontId="0" type="noConversion"/>
  </si>
  <si>
    <t>提供24小时服务，包括夜间急诊等。</t>
    <phoneticPr fontId="0" type="noConversion"/>
  </si>
  <si>
    <t>根据需要提供健康评估、中医药“治未病”服务等。</t>
    <phoneticPr fontId="0" type="noConversion"/>
  </si>
  <si>
    <t>贫困人口健康体检包1</t>
    <phoneticPr fontId="0" type="noConversion"/>
  </si>
  <si>
    <t>中级包十型</t>
    <phoneticPr fontId="0" type="noConversion"/>
  </si>
  <si>
    <t>辖区内一般贫困（≥16岁以上）居民</t>
    <phoneticPr fontId="0" type="noConversion"/>
  </si>
  <si>
    <t>贫困人口健康体检包2</t>
    <phoneticPr fontId="0" type="noConversion"/>
  </si>
  <si>
    <t>每季度上门访视巡诊一次，每年24元（一般诊疗费6元/次），访视内容包括进行合理膳食、生长发育、疾病预防、预防伤害、口腔保健等健康指导，预防接种拉提醒等。</t>
    <phoneticPr fontId="0" type="noConversion"/>
  </si>
  <si>
    <t>3、彩超检查</t>
    <phoneticPr fontId="0" type="noConversion"/>
  </si>
  <si>
    <t>任选两个部位（甲状腺、心脏、肝胆胰脾、肾、盆腔、泌尿系等）。</t>
    <phoneticPr fontId="0" type="noConversion"/>
  </si>
  <si>
    <t>辖区内一般贫困（16岁以下）居民</t>
    <phoneticPr fontId="0" type="noConversion"/>
  </si>
  <si>
    <t>血常规（15）、尿常规（8）、肝功能20（总胆红素、谷丙转氨酶、谷草转氨酶、总蛋白、白蛋白、白球比值）、肾功能20（肌酐、尿素氮）、乙肝两对半25</t>
    <phoneticPr fontId="0" type="noConversion"/>
  </si>
  <si>
    <t>中级包五型</t>
    <phoneticPr fontId="0" type="noConversion"/>
  </si>
  <si>
    <t>1、其他慢性病患者基础包</t>
    <phoneticPr fontId="0" type="noConversion"/>
  </si>
  <si>
    <t>每年一次体格检查（身高、体重、腰围和生活方式等）。根据约定，为签约对象提供就医路径指导、转诊预约、代购药品、住院床位联系和合理用药指导等；提供24小时服务，包括夜间急诊等。提供健康评估、中医药“治未病”服务等。</t>
    <phoneticPr fontId="0" type="noConversion"/>
  </si>
  <si>
    <t>2.家庭巡诊</t>
    <phoneticPr fontId="0" type="noConversion"/>
  </si>
  <si>
    <t>每季度上门访视巡诊一次，每年28元（一般诊疗费7元/次），访视内容每季度测量血压一次、心肺听诊。</t>
    <phoneticPr fontId="0" type="noConversion"/>
  </si>
  <si>
    <t>3.一体机检查</t>
    <phoneticPr fontId="0" type="noConversion"/>
  </si>
  <si>
    <t>村卫生室每年提供一次尿常规、血糖、心率、血氧饱和度、心电图、血压、体温检查，每次38.3元(心电图25元/次、尿常规5.6元/次、指测血糖7/次、血氧饱和度0.7元/次)。</t>
    <phoneticPr fontId="0" type="noConversion"/>
  </si>
  <si>
    <t>4.彩超检查</t>
    <phoneticPr fontId="0" type="noConversion"/>
  </si>
  <si>
    <t>5.生化</t>
    <phoneticPr fontId="0" type="noConversion"/>
  </si>
  <si>
    <t>肝功能14（总胆红素、谷丙转氨酶、谷草转氨酶、总蛋白、白蛋白、白球比值）、肾功能14（肌酐、尿素氮）、血糖（7元）、血脂四项21（总胆固醇、甘油三酯、高密度脂蛋白、低密度脂蛋白）血常规（10.5元）尿常规（5.6元）</t>
    <phoneticPr fontId="0" type="noConversion"/>
  </si>
  <si>
    <t>6、心电图</t>
    <phoneticPr fontId="0" type="noConversion"/>
  </si>
  <si>
    <t>心电图1次</t>
    <phoneticPr fontId="0" type="noConversion"/>
  </si>
  <si>
    <t>中级包六型</t>
    <phoneticPr fontId="0" type="noConversion"/>
  </si>
  <si>
    <t>残疾人</t>
    <phoneticPr fontId="0" type="noConversion"/>
  </si>
  <si>
    <t>1、残疾人基础包</t>
    <phoneticPr fontId="0" type="noConversion"/>
  </si>
  <si>
    <t>每年一次体格检查（身高、体重、腰围和生活方式等）。根据约定，为签约对象提供就医路径指导、转诊预约、代购药品、住院床位联系和合理用药指导等；提供服务，包括夜间急诊等。提供健康评估、中医药“治未病”服务、一般康复训练和指导等。</t>
    <phoneticPr fontId="0" type="noConversion"/>
  </si>
  <si>
    <t>每季度上门访视巡诊一次，每年28元（一般诊疗费8元/次），访视内容每季度测量血压一次、心肺听诊。</t>
    <phoneticPr fontId="0" type="noConversion"/>
  </si>
  <si>
    <t>高级包一型</t>
    <phoneticPr fontId="0" type="noConversion"/>
  </si>
  <si>
    <t>常住居民已建立档案的居民及奖特扶人员</t>
    <phoneticPr fontId="0" type="noConversion"/>
  </si>
  <si>
    <t>1.基础内容</t>
    <phoneticPr fontId="0" type="noConversion"/>
  </si>
  <si>
    <t>1、建立居民健康并定期更新。2、每年免费提供健康生活方式宣传品及各种慢性病防治方式宣传品。</t>
    <phoneticPr fontId="0" type="noConversion"/>
  </si>
  <si>
    <t>2.健康管理服务</t>
    <phoneticPr fontId="0" type="noConversion"/>
  </si>
  <si>
    <t xml:space="preserve">1、提供电话接听服务或手机及时联系，指导和协助签约居民开展自我健康管理；2、提供“面对面”个性化健康指导，按签约居民服务需求每季度可预约一次；3、针对辖区主要健康问题定期开展健康教育讲座并提前向签约居民发布有关信息，免费提供三减三健用品和宣传品；4、提供预约诊疗服务。病情复杂、病情不稳定者提供联合治疗服务，帮助签约居民预约上级医院专家门诊、特殊检查等服务。5、健康评估、健康干预服务。
</t>
    <phoneticPr fontId="0" type="noConversion"/>
  </si>
  <si>
    <t>3.家庭巡诊</t>
    <phoneticPr fontId="0" type="noConversion"/>
  </si>
  <si>
    <t>4.一体机检查</t>
    <phoneticPr fontId="0" type="noConversion"/>
  </si>
  <si>
    <t>5.彩超检查</t>
    <phoneticPr fontId="0" type="noConversion"/>
  </si>
  <si>
    <t>6.生化</t>
    <phoneticPr fontId="0" type="noConversion"/>
  </si>
  <si>
    <t>7、心电图</t>
    <phoneticPr fontId="0" type="noConversion"/>
  </si>
  <si>
    <t xml:space="preserve">8.中医理疗
</t>
    <phoneticPr fontId="0" type="noConversion"/>
  </si>
  <si>
    <t>1.基本公共卫生服务</t>
    <phoneticPr fontId="0" type="noConversion"/>
  </si>
  <si>
    <t>2.家庭巡诊</t>
    <phoneticPr fontId="0" type="noConversion"/>
  </si>
  <si>
    <t>每季度上门访视巡诊一次，每年28元（一般诊疗费7元/次），访视内容每季度测量血压一次、心肺听诊。</t>
    <phoneticPr fontId="0" type="noConversion"/>
  </si>
  <si>
    <t>3.一体机检查</t>
    <phoneticPr fontId="0" type="noConversion"/>
  </si>
  <si>
    <t>村卫生室每年提供一次尿常规、血糖、心率、血氧饱和度、心电图、血压、体温检查，每次38.3元(心电图25元/次、尿常规5.6元/次、指测血糖7/次、血氧饱和度0.7元/次)。</t>
    <phoneticPr fontId="0" type="noConversion"/>
  </si>
  <si>
    <t>4、彩超检查</t>
    <phoneticPr fontId="0" type="noConversion"/>
  </si>
  <si>
    <t>孕检2次</t>
    <phoneticPr fontId="0" type="noConversion"/>
  </si>
  <si>
    <t>5、中药熏洗</t>
    <phoneticPr fontId="0" type="noConversion"/>
  </si>
  <si>
    <t>颍东区2019年家庭医生签约服务项目及收费标准</t>
    <phoneticPr fontId="0" type="noConversion"/>
  </si>
  <si>
    <t>1、对病人进行分类干预，对连续两次控制效果不满意或并发症加重的患者，及时建议转诊，并增加随访次数。2、每年一次体格检查（身高、体重、腰围和生活方式等，3、根据约定，为签约对象提供就医路径指导、转诊预约、代购药品、住院床位联系和合理用药指导等，提供健康评估、中医药“治未病”服务等</t>
    <phoneticPr fontId="0" type="noConversion"/>
  </si>
  <si>
    <t>1、每年提供四次免费血糖检测，对病人进行分类干预，对连续两次控制效果不满意或并发症加重的患者，及时建议转诊，并增加随访次数，2、每年一次体格检查（身高、体重、腰围和生活方式等，3、根据约定，为签约对象提供就医路径指导、转诊预约、代购药品、住院床位联系和合理用药指导等，提供健康评估、中医药“治未病”服务等</t>
    <phoneticPr fontId="0" type="noConversion"/>
  </si>
  <si>
    <t>共8次，分别在3,6,8,12,18,24,30,36月龄进行。包括询问上次随访到本次随访之间的婴幼儿喂养、患病等情况，做体格检查、生长发育和心理行为发育评估，进行科学喂养（合理膳食）、生长发育、疾病预防、预防伤害、口腔保健等健康指导。血常规（或血红蛋白）检测在6~8、18、30月龄各一次；行为测听性听力筛查在6、12、24、36月龄时各一次；体检后如无接种禁忌症接受预防接种。</t>
    <phoneticPr fontId="0" type="noConversion"/>
  </si>
  <si>
    <t>4~6岁儿童每年一次，可在托幼机构进行，也可在卫生院（社区卫生服务中心）进行。包括询问上次随访到本次随访之间的膳食、患病情况，体格检查、心理行为发育评估，血常规（或血红蛋白）检测和视力筛查，进行合理膳食、生长发育、疾病预防、预防伤害、口腔保健等健康指导。体检后如无接种禁忌症接受预防接种。</t>
    <phoneticPr fontId="0" type="noConversion"/>
  </si>
  <si>
    <t>发现营养不良、贫血、单纯性肥胖等情况分析原因后给出指导或转诊建议；对心理行为发育偏异、口腔发育异常（唇腭裂、诞生牙）、龋齿、视力低常或听力异常儿童等情况及时转诊并追踪随访转诊后结果。</t>
    <phoneticPr fontId="0" type="noConversion"/>
  </si>
  <si>
    <t>1.基本公共卫生服务</t>
    <phoneticPr fontId="0" type="noConversion"/>
  </si>
  <si>
    <t>0-6岁儿童</t>
    <phoneticPr fontId="0" type="noConversion"/>
  </si>
  <si>
    <t>共8次，分别在3,6,8,12,18,24,30,36月龄进行。包括询问上次随访到本次随访之间的婴幼儿喂养、患病等情况，做体格检查、生长发育和心理行为发育评估，进行科学喂养（合理膳食）、生长发育、疾病预防、预防伤害、口腔保健等健康指导。血常规（或血红蛋白）检测在6~8、18、30月龄各一次；行为测听性听力筛查在6、12、24、36月龄时各一次；体检后如无接种禁忌症接受预防接种。</t>
    <phoneticPr fontId="0" type="noConversion"/>
  </si>
  <si>
    <t>4~6岁儿童每年一次，可在托幼机构进行，也可在卫生院（社区卫生服务中心）进行。包括询问上次随访到本次随访之间的膳食、患病情况，体格检查、心理行为发育评估，血常规（或血红蛋白）检测和视力筛查，进行合理膳食、生长发育、疾病预防、预防伤害、口腔保健等健康指导。体检后如无接种禁忌症接受预防接种。</t>
    <phoneticPr fontId="0" type="noConversion"/>
  </si>
  <si>
    <t>发现营养不良、贫血、单纯性肥胖等情况分析原因后给出指导或转诊建议；对心理行为发育偏异、口腔发育异常（唇腭裂、诞生牙）、龋齿、视力低常或听力异常儿童等情况及时转诊并追踪随访转诊后结果。</t>
    <phoneticPr fontId="0" type="noConversion"/>
  </si>
  <si>
    <t>3.彩超检查（基础包之外）</t>
    <phoneticPr fontId="0" type="noConversion"/>
  </si>
  <si>
    <t>任选两个部位（甲状腺、乳腺、肝胆胰脾、肾、盆腔等）。</t>
    <phoneticPr fontId="0" type="noConversion"/>
  </si>
  <si>
    <t>4、常规检查及生化</t>
    <phoneticPr fontId="0" type="noConversion"/>
  </si>
  <si>
    <t>血常规（10.5）、尿常规（5.6）、两对半35（金标法)肝功能14（总胆红素、谷丙转氨酶、谷草转氨酶、总蛋白、白蛋白、白球比值）、肾功能14（肌酐、尿素氮）、心电图（25）</t>
    <phoneticPr fontId="0" type="noConversion"/>
  </si>
  <si>
    <t>1基本公共卫生服务</t>
    <phoneticPr fontId="0" type="noConversion"/>
  </si>
  <si>
    <t>4.彩超检查</t>
    <phoneticPr fontId="0" type="noConversion"/>
  </si>
  <si>
    <t>任选两个部位（甲状腺、乳腺、肝胆胰脾、肾、盆腔、等）。</t>
    <phoneticPr fontId="0" type="noConversion"/>
  </si>
  <si>
    <t>5、心电图</t>
    <phoneticPr fontId="0" type="noConversion"/>
  </si>
  <si>
    <t>一次，25元</t>
    <phoneticPr fontId="0" type="noConversion"/>
  </si>
  <si>
    <t>每季度上门访视巡诊一次，每年28元（一般诊疗费7元/次），访视内容每季度测量血压、血糖（28）一次、心肺听诊。</t>
    <phoneticPr fontId="0" type="noConversion"/>
  </si>
  <si>
    <t>任选两个部位（甲状腺、乳腺、肝胆胰脾、肾、盆腔、等）。</t>
    <phoneticPr fontId="0" type="noConversion"/>
  </si>
  <si>
    <t>中级包</t>
    <phoneticPr fontId="0" type="noConversion"/>
  </si>
  <si>
    <t>中级包七型</t>
    <phoneticPr fontId="0" type="noConversion"/>
  </si>
  <si>
    <t>中医理疗</t>
    <phoneticPr fontId="0" type="noConversion"/>
  </si>
  <si>
    <t>1.基础内容</t>
    <phoneticPr fontId="0" type="noConversion"/>
  </si>
  <si>
    <t>1、建立居民健康并定期更新。2、每年免费提供健康生活方式宣传品及各种慢性病防治方式宣传品。</t>
    <phoneticPr fontId="0" type="noConversion"/>
  </si>
  <si>
    <t>2.健康管理服务</t>
    <phoneticPr fontId="0" type="noConversion"/>
  </si>
  <si>
    <t xml:space="preserve">1、提供电话接听服务或手机及时联系，指导和协助签约居民开展自我健康管理；2、提供“面对面”个性化健康指导，按签约居民服务需求每季度可预约一次；3、针对辖区主要健康问题定期开展健康教育讲座并提前向签约居民发布有关信息，免费提供三减三健用品和宣传品；4、提供预约诊疗服务。病情复杂、病情不稳定者提供联合治疗服务，帮助签约居民预约上级医院专家门诊、特殊检查等服务。5、健康评估、健康干预服务。
</t>
    <phoneticPr fontId="0" type="noConversion"/>
  </si>
  <si>
    <t>3.家庭巡诊</t>
    <phoneticPr fontId="0" type="noConversion"/>
  </si>
  <si>
    <t>每季度上门访视巡诊一次，每年28元（一般诊疗费7元/次），访视内容每季度测量血压一次、心肺听诊。</t>
    <phoneticPr fontId="0" type="noConversion"/>
  </si>
  <si>
    <t>4.一体机检查</t>
    <phoneticPr fontId="0" type="noConversion"/>
  </si>
  <si>
    <t>村卫生室每年提供一次尿常规、血糖、心率、血氧饱和度、心电图、血压、体温检查，每次38.3元(心电图25元/次、尿常规5.6元/次、指测血糖7/次、血氧饱和度0.7元/次)。</t>
    <phoneticPr fontId="0" type="noConversion"/>
  </si>
  <si>
    <t xml:space="preserve">5.中医理疗
</t>
    <phoneticPr fontId="0" type="noConversion"/>
  </si>
  <si>
    <t>按价格可先一种或多种服务，总价格220元（1、中医推拿每次（18-31）元；2、拔罐每次21元；3、灸法每次12元； 4、红外线每次7元；5、中频治疗每次9元；6、针刺每次12元； 7、中药热敷每次5元。）</t>
    <phoneticPr fontId="0" type="noConversion"/>
  </si>
  <si>
    <t>按价格可先一种或多种服务，总价格240元（1、中医推拿每次（18-31）元；2、拔罐每次21元；3、灸法每次12元； 4、红外线每次7元；5、中频治疗每次9元；6、针刺每次12元； 7、中药热敷每次5元。）</t>
    <phoneticPr fontId="0" type="noConversion"/>
  </si>
</sst>
</file>

<file path=xl/styles.xml><?xml version="1.0" encoding="utf-8"?>
<styleSheet xmlns="http://schemas.openxmlformats.org/spreadsheetml/2006/main">
  <numFmts count="2">
    <numFmt numFmtId="176" formatCode="0;__x0002_"/>
    <numFmt numFmtId="177" formatCode="0_ "/>
  </numFmts>
  <fonts count="14">
    <font>
      <sz val="11"/>
      <name val="宋体"/>
      <charset val="134"/>
    </font>
    <font>
      <b/>
      <sz val="11"/>
      <color rgb="FF000000"/>
      <name val="宋体"/>
      <charset val="134"/>
    </font>
    <font>
      <b/>
      <sz val="20"/>
      <color rgb="FF000000"/>
      <name val="宋体"/>
      <charset val="134"/>
    </font>
    <font>
      <sz val="12"/>
      <name val="宋体"/>
      <charset val="134"/>
    </font>
    <font>
      <b/>
      <sz val="16"/>
      <color rgb="FF000000"/>
      <name val="宋体"/>
      <charset val="134"/>
    </font>
    <font>
      <sz val="11"/>
      <name val="方正仿宋简体"/>
      <charset val="134"/>
    </font>
    <font>
      <sz val="11"/>
      <color rgb="FF000000"/>
      <name val="方正仿宋简体"/>
      <charset val="134"/>
    </font>
    <font>
      <sz val="10"/>
      <name val="方正仿宋简体"/>
      <charset val="134"/>
    </font>
    <font>
      <sz val="11"/>
      <color rgb="FF000000"/>
      <name val="黑体"/>
      <family val="3"/>
      <charset val="134"/>
    </font>
    <font>
      <sz val="11"/>
      <name val="宋体"/>
      <family val="3"/>
      <charset val="134"/>
    </font>
    <font>
      <b/>
      <sz val="16"/>
      <name val="宋体"/>
      <family val="3"/>
      <charset val="134"/>
    </font>
    <font>
      <b/>
      <sz val="11"/>
      <name val="宋体"/>
      <family val="3"/>
      <charset val="134"/>
    </font>
    <font>
      <b/>
      <sz val="20"/>
      <name val="宋体"/>
      <family val="3"/>
      <charset val="134"/>
    </font>
    <font>
      <sz val="11"/>
      <name val="黑体"/>
      <family val="3"/>
      <charset val="13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auto="1"/>
      </right>
      <top/>
      <bottom/>
      <diagonal/>
    </border>
  </borders>
  <cellStyleXfs count="2">
    <xf numFmtId="0" fontId="0" fillId="0" borderId="0">
      <alignment vertical="center"/>
    </xf>
    <xf numFmtId="0" fontId="3" fillId="0" borderId="0">
      <alignment vertical="center"/>
    </xf>
  </cellStyleXfs>
  <cellXfs count="68">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176" fontId="5" fillId="0" borderId="4"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left"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alignment horizontal="center" vertical="center"/>
    </xf>
    <xf numFmtId="176" fontId="5" fillId="0" borderId="11" xfId="0" applyNumberFormat="1" applyFont="1" applyBorder="1" applyAlignment="1">
      <alignment horizontal="center" vertical="center"/>
    </xf>
    <xf numFmtId="0" fontId="5" fillId="0" borderId="11" xfId="0" applyFont="1" applyBorder="1" applyAlignment="1">
      <alignment vertical="center"/>
    </xf>
    <xf numFmtId="0" fontId="5" fillId="0" borderId="11" xfId="0" applyFont="1" applyBorder="1" applyAlignment="1">
      <alignment horizontal="left" vertical="center"/>
    </xf>
    <xf numFmtId="0" fontId="5" fillId="0" borderId="11" xfId="0" applyFont="1" applyBorder="1" applyAlignment="1">
      <alignment vertical="center" wrapText="1"/>
    </xf>
    <xf numFmtId="0" fontId="5" fillId="0" borderId="11" xfId="0" applyFont="1" applyBorder="1" applyAlignment="1">
      <alignment vertical="top" wrapText="1"/>
    </xf>
    <xf numFmtId="176" fontId="5" fillId="0" borderId="11"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7" fillId="0" borderId="11" xfId="1" applyFont="1" applyBorder="1" applyAlignment="1">
      <alignment horizontal="center" vertical="center" wrapText="1"/>
    </xf>
    <xf numFmtId="0" fontId="11"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13" fillId="0" borderId="11" xfId="0" applyFont="1" applyBorder="1" applyAlignment="1">
      <alignment horizontal="left" vertical="center" wrapText="1"/>
    </xf>
    <xf numFmtId="0" fontId="13" fillId="0" borderId="11" xfId="0" applyFont="1" applyBorder="1" applyAlignment="1">
      <alignment horizontal="center" vertical="center" wrapText="1"/>
    </xf>
    <xf numFmtId="0" fontId="5" fillId="0" borderId="11" xfId="0" applyFont="1" applyBorder="1" applyAlignment="1">
      <alignment horizontal="left" vertical="top" wrapText="1"/>
    </xf>
    <xf numFmtId="0" fontId="9" fillId="0" borderId="15" xfId="0" applyFont="1" applyBorder="1" applyAlignment="1">
      <alignment horizontal="center" vertical="center"/>
    </xf>
    <xf numFmtId="0" fontId="9" fillId="0" borderId="11" xfId="0" applyFont="1" applyBorder="1" applyAlignment="1">
      <alignment horizontal="center" vertical="center"/>
    </xf>
    <xf numFmtId="177" fontId="5" fillId="0" borderId="11" xfId="0" applyNumberFormat="1" applyFont="1" applyBorder="1" applyAlignment="1">
      <alignment horizontal="center" vertical="center"/>
    </xf>
    <xf numFmtId="0" fontId="5" fillId="0" borderId="0" xfId="0" applyFont="1" applyBorder="1" applyAlignment="1">
      <alignment vertical="center" wrapText="1"/>
    </xf>
    <xf numFmtId="0" fontId="5"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7" fillId="0" borderId="11" xfId="1"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176"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176" fontId="5" fillId="0" borderId="11" xfId="0" applyNumberFormat="1" applyFont="1" applyBorder="1" applyAlignment="1">
      <alignment horizontal="center" vertical="center" wrapText="1"/>
    </xf>
    <xf numFmtId="0" fontId="10" fillId="0" borderId="0" xfId="0" applyFont="1" applyBorder="1" applyAlignment="1">
      <alignment horizontal="center" vertical="center"/>
    </xf>
    <xf numFmtId="0" fontId="12" fillId="0" borderId="7" xfId="0" applyFont="1" applyBorder="1" applyAlignment="1">
      <alignment horizontal="center" vertical="top" wrapText="1"/>
    </xf>
    <xf numFmtId="176" fontId="5" fillId="0" borderId="14"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5"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0" xfId="0" applyFont="1" applyBorder="1" applyAlignment="1">
      <alignment horizontal="center" vertical="center"/>
    </xf>
    <xf numFmtId="0" fontId="8" fillId="0" borderId="8" xfId="0" applyFont="1" applyBorder="1" applyAlignment="1">
      <alignment horizontal="center" vertical="center" wrapText="1"/>
    </xf>
    <xf numFmtId="0" fontId="4" fillId="0" borderId="0" xfId="0" applyFont="1" applyAlignment="1">
      <alignment horizontal="center" vertical="center"/>
    </xf>
    <xf numFmtId="0" fontId="2" fillId="0" borderId="7" xfId="0" applyFont="1" applyBorder="1" applyAlignment="1">
      <alignment horizontal="center" vertical="top" wrapText="1"/>
    </xf>
    <xf numFmtId="177" fontId="9" fillId="0" borderId="0" xfId="0" applyNumberFormat="1" applyFont="1" applyBorder="1" applyAlignment="1">
      <alignment horizontal="center" vertical="center"/>
    </xf>
    <xf numFmtId="177" fontId="13" fillId="0" borderId="11" xfId="0" applyNumberFormat="1" applyFont="1" applyBorder="1" applyAlignment="1">
      <alignment horizontal="center" vertical="center" wrapText="1"/>
    </xf>
    <xf numFmtId="177" fontId="5" fillId="0" borderId="11" xfId="0" applyNumberFormat="1" applyFont="1" applyBorder="1" applyAlignment="1">
      <alignment horizontal="center" vertical="center" wrapText="1"/>
    </xf>
    <xf numFmtId="177" fontId="5" fillId="0" borderId="13" xfId="0" applyNumberFormat="1" applyFont="1" applyBorder="1" applyAlignment="1">
      <alignment horizontal="center" vertical="center" wrapText="1"/>
    </xf>
    <xf numFmtId="177" fontId="5" fillId="0" borderId="14"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177" fontId="5" fillId="0" borderId="11" xfId="0" applyNumberFormat="1" applyFont="1" applyBorder="1" applyAlignment="1">
      <alignment horizontal="center" vertical="center" wrapText="1"/>
    </xf>
    <xf numFmtId="177" fontId="5" fillId="0" borderId="11" xfId="0" applyNumberFormat="1" applyFont="1" applyBorder="1" applyAlignment="1">
      <alignment horizontal="center" vertical="center"/>
    </xf>
    <xf numFmtId="177" fontId="13" fillId="0" borderId="11" xfId="0" applyNumberFormat="1" applyFont="1" applyBorder="1" applyAlignment="1">
      <alignment horizontal="center" vertical="center" wrapText="1"/>
    </xf>
    <xf numFmtId="177" fontId="5" fillId="0" borderId="11" xfId="0" applyNumberFormat="1" applyFont="1" applyBorder="1" applyAlignment="1">
      <alignment vertical="center"/>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PPZ133"/>
  <sheetViews>
    <sheetView tabSelected="1" zoomScaleNormal="100" workbookViewId="0">
      <pane xSplit="7" ySplit="4" topLeftCell="H26" activePane="bottomRight" state="frozen"/>
      <selection activeCell="E17" sqref="E17"/>
      <selection pane="topRight" activeCell="E17" sqref="E17"/>
      <selection pane="bottomLeft" activeCell="E17" sqref="E17"/>
      <selection pane="bottomRight" activeCell="I64" sqref="I64"/>
    </sheetView>
  </sheetViews>
  <sheetFormatPr defaultColWidth="9" defaultRowHeight="13.5"/>
  <cols>
    <col min="1" max="1" width="5.25" style="23" customWidth="1"/>
    <col min="2" max="2" width="5.125" style="23" customWidth="1"/>
    <col min="3" max="3" width="6.25" style="23" customWidth="1"/>
    <col min="4" max="4" width="12.25" style="24" customWidth="1"/>
    <col min="5" max="5" width="80" style="24" customWidth="1"/>
    <col min="6" max="6" width="13.375" style="25" customWidth="1"/>
    <col min="7" max="7" width="4.875" style="58" customWidth="1"/>
    <col min="8" max="8" width="5.75" style="58" customWidth="1"/>
    <col min="9" max="9" width="10.375" style="25" customWidth="1"/>
    <col min="10" max="10" width="7.125" style="25" customWidth="1"/>
    <col min="11" max="11" width="8.875" style="25" customWidth="1"/>
    <col min="12" max="12" width="3.75" style="25" customWidth="1"/>
    <col min="13" max="11256" width="9" style="25"/>
    <col min="11257" max="11257" width="9" style="26"/>
    <col min="11258" max="16384" width="9" style="25"/>
  </cols>
  <sheetData>
    <row r="1" spans="1:11258" ht="20.25" customHeight="1">
      <c r="A1" s="46" t="s">
        <v>0</v>
      </c>
      <c r="B1" s="46"/>
    </row>
    <row r="2" spans="1:11258" ht="45" customHeight="1">
      <c r="A2" s="47" t="s">
        <v>128</v>
      </c>
      <c r="B2" s="47"/>
      <c r="C2" s="47"/>
      <c r="D2" s="47"/>
      <c r="E2" s="47"/>
      <c r="F2" s="47"/>
      <c r="G2" s="47"/>
      <c r="H2" s="47"/>
      <c r="I2" s="47"/>
      <c r="J2" s="47"/>
      <c r="K2" s="47"/>
      <c r="L2" s="47"/>
    </row>
    <row r="3" spans="1:11258" ht="21" customHeight="1">
      <c r="A3" s="35" t="s">
        <v>2</v>
      </c>
      <c r="B3" s="35" t="s">
        <v>3</v>
      </c>
      <c r="C3" s="35" t="s">
        <v>4</v>
      </c>
      <c r="D3" s="35" t="s">
        <v>5</v>
      </c>
      <c r="E3" s="35"/>
      <c r="F3" s="35"/>
      <c r="G3" s="35"/>
      <c r="H3" s="59" t="s">
        <v>6</v>
      </c>
      <c r="I3" s="35" t="s">
        <v>7</v>
      </c>
      <c r="J3" s="35" t="s">
        <v>8</v>
      </c>
      <c r="K3" s="35" t="s">
        <v>9</v>
      </c>
      <c r="L3" s="35" t="s">
        <v>10</v>
      </c>
    </row>
    <row r="4" spans="1:11258" ht="59.25" customHeight="1">
      <c r="A4" s="35"/>
      <c r="B4" s="35"/>
      <c r="C4" s="35"/>
      <c r="D4" s="27" t="s">
        <v>11</v>
      </c>
      <c r="E4" s="28" t="s">
        <v>12</v>
      </c>
      <c r="F4" s="28" t="s">
        <v>13</v>
      </c>
      <c r="G4" s="66" t="s">
        <v>14</v>
      </c>
      <c r="H4" s="59"/>
      <c r="I4" s="35"/>
      <c r="J4" s="35"/>
      <c r="K4" s="35"/>
      <c r="L4" s="35"/>
    </row>
    <row r="5" spans="1:11258" ht="66.75" customHeight="1">
      <c r="A5" s="21" t="s">
        <v>15</v>
      </c>
      <c r="B5" s="21" t="s">
        <v>16</v>
      </c>
      <c r="C5" s="21" t="s">
        <v>17</v>
      </c>
      <c r="D5" s="12" t="s">
        <v>18</v>
      </c>
      <c r="E5" s="12" t="s">
        <v>19</v>
      </c>
      <c r="F5" s="21" t="s">
        <v>20</v>
      </c>
      <c r="G5" s="60" t="s">
        <v>21</v>
      </c>
      <c r="H5" s="60"/>
      <c r="I5" s="21"/>
      <c r="J5" s="21"/>
      <c r="K5" s="21"/>
      <c r="L5" s="21"/>
    </row>
    <row r="6" spans="1:11258" ht="65.25" customHeight="1">
      <c r="A6" s="21" t="s">
        <v>15</v>
      </c>
      <c r="B6" s="21" t="s">
        <v>22</v>
      </c>
      <c r="C6" s="21" t="s">
        <v>23</v>
      </c>
      <c r="D6" s="12" t="s">
        <v>18</v>
      </c>
      <c r="E6" s="12" t="s">
        <v>129</v>
      </c>
      <c r="F6" s="21" t="s">
        <v>20</v>
      </c>
      <c r="G6" s="60" t="s">
        <v>21</v>
      </c>
      <c r="H6" s="60"/>
      <c r="I6" s="21"/>
      <c r="J6" s="21"/>
      <c r="K6" s="21"/>
      <c r="L6" s="21"/>
    </row>
    <row r="7" spans="1:11258" ht="72.95" customHeight="1">
      <c r="A7" s="21" t="s">
        <v>15</v>
      </c>
      <c r="B7" s="21" t="s">
        <v>24</v>
      </c>
      <c r="C7" s="21" t="s">
        <v>25</v>
      </c>
      <c r="D7" s="12" t="s">
        <v>18</v>
      </c>
      <c r="E7" s="12" t="s">
        <v>130</v>
      </c>
      <c r="F7" s="21" t="s">
        <v>20</v>
      </c>
      <c r="G7" s="60" t="s">
        <v>21</v>
      </c>
      <c r="H7" s="60"/>
      <c r="I7" s="21"/>
      <c r="J7" s="21"/>
      <c r="K7" s="21"/>
      <c r="L7" s="21"/>
    </row>
    <row r="8" spans="1:11258" ht="291" customHeight="1">
      <c r="A8" s="21" t="s">
        <v>15</v>
      </c>
      <c r="B8" s="21" t="s">
        <v>26</v>
      </c>
      <c r="C8" s="21" t="s">
        <v>27</v>
      </c>
      <c r="D8" s="12" t="s">
        <v>18</v>
      </c>
      <c r="E8" s="21" t="s">
        <v>28</v>
      </c>
      <c r="F8" s="21" t="s">
        <v>20</v>
      </c>
      <c r="G8" s="60" t="s">
        <v>21</v>
      </c>
      <c r="H8" s="60"/>
      <c r="I8" s="21"/>
      <c r="J8" s="21"/>
      <c r="K8" s="21"/>
      <c r="L8" s="21"/>
    </row>
    <row r="9" spans="1:11258" ht="144.75" customHeight="1">
      <c r="A9" s="21" t="s">
        <v>29</v>
      </c>
      <c r="B9" s="21" t="s">
        <v>30</v>
      </c>
      <c r="C9" s="21" t="s">
        <v>31</v>
      </c>
      <c r="D9" s="12" t="s">
        <v>18</v>
      </c>
      <c r="E9" s="29" t="s">
        <v>32</v>
      </c>
      <c r="F9" s="21" t="s">
        <v>20</v>
      </c>
      <c r="G9" s="60" t="s">
        <v>21</v>
      </c>
      <c r="H9" s="60">
        <v>0</v>
      </c>
      <c r="I9" s="21">
        <v>0</v>
      </c>
      <c r="J9" s="21">
        <v>0</v>
      </c>
      <c r="K9" s="21">
        <v>0</v>
      </c>
      <c r="L9" s="21"/>
    </row>
    <row r="10" spans="1:11258" ht="86.1" customHeight="1">
      <c r="A10" s="36" t="s">
        <v>15</v>
      </c>
      <c r="B10" s="36" t="s">
        <v>33</v>
      </c>
      <c r="C10" s="34" t="s">
        <v>34</v>
      </c>
      <c r="D10" s="12" t="s">
        <v>35</v>
      </c>
      <c r="E10" s="12" t="s">
        <v>36</v>
      </c>
      <c r="F10" s="21" t="s">
        <v>37</v>
      </c>
      <c r="G10" s="60" t="s">
        <v>21</v>
      </c>
      <c r="H10" s="60">
        <v>0</v>
      </c>
      <c r="I10" s="21">
        <v>0</v>
      </c>
      <c r="J10" s="21">
        <v>0</v>
      </c>
      <c r="K10" s="21">
        <v>0</v>
      </c>
      <c r="L10" s="34"/>
    </row>
    <row r="11" spans="1:11258" ht="54.95" customHeight="1">
      <c r="A11" s="36"/>
      <c r="B11" s="36"/>
      <c r="C11" s="34"/>
      <c r="D11" s="12" t="s">
        <v>38</v>
      </c>
      <c r="E11" s="12" t="s">
        <v>39</v>
      </c>
      <c r="F11" s="21" t="s">
        <v>37</v>
      </c>
      <c r="G11" s="60" t="s">
        <v>21</v>
      </c>
      <c r="H11" s="60">
        <v>0</v>
      </c>
      <c r="I11" s="21">
        <v>0</v>
      </c>
      <c r="J11" s="21">
        <v>0</v>
      </c>
      <c r="K11" s="21">
        <v>0</v>
      </c>
      <c r="L11" s="34"/>
    </row>
    <row r="12" spans="1:11258" ht="89.1" customHeight="1">
      <c r="A12" s="36"/>
      <c r="B12" s="36"/>
      <c r="C12" s="34"/>
      <c r="D12" s="12" t="s">
        <v>40</v>
      </c>
      <c r="E12" s="12" t="s">
        <v>131</v>
      </c>
      <c r="F12" s="21" t="s">
        <v>37</v>
      </c>
      <c r="G12" s="60" t="s">
        <v>21</v>
      </c>
      <c r="H12" s="60">
        <v>0</v>
      </c>
      <c r="I12" s="21">
        <v>0</v>
      </c>
      <c r="J12" s="21">
        <v>0</v>
      </c>
      <c r="K12" s="21">
        <v>0</v>
      </c>
      <c r="L12" s="34"/>
    </row>
    <row r="13" spans="1:11258" s="31" customFormat="1" ht="84.95" customHeight="1">
      <c r="A13" s="36"/>
      <c r="B13" s="36"/>
      <c r="C13" s="34"/>
      <c r="D13" s="12" t="s">
        <v>41</v>
      </c>
      <c r="E13" s="12" t="s">
        <v>132</v>
      </c>
      <c r="F13" s="21" t="s">
        <v>37</v>
      </c>
      <c r="G13" s="60" t="s">
        <v>21</v>
      </c>
      <c r="H13" s="60">
        <v>0</v>
      </c>
      <c r="I13" s="21">
        <v>0</v>
      </c>
      <c r="J13" s="21">
        <v>0</v>
      </c>
      <c r="K13" s="21">
        <v>0</v>
      </c>
      <c r="L13" s="3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c r="AMK13" s="25"/>
      <c r="AML13" s="25"/>
      <c r="AMM13" s="25"/>
      <c r="AMN13" s="25"/>
      <c r="AMO13" s="25"/>
      <c r="AMP13" s="25"/>
      <c r="AMQ13" s="25"/>
      <c r="AMR13" s="25"/>
      <c r="AMS13" s="25"/>
      <c r="AMT13" s="25"/>
      <c r="AMU13" s="25"/>
      <c r="AMV13" s="25"/>
      <c r="AMW13" s="25"/>
      <c r="AMX13" s="25"/>
      <c r="AMY13" s="25"/>
      <c r="AMZ13" s="25"/>
      <c r="ANA13" s="25"/>
      <c r="ANB13" s="25"/>
      <c r="ANC13" s="25"/>
      <c r="AND13" s="25"/>
      <c r="ANE13" s="25"/>
      <c r="ANF13" s="25"/>
      <c r="ANG13" s="25"/>
      <c r="ANH13" s="25"/>
      <c r="ANI13" s="25"/>
      <c r="ANJ13" s="25"/>
      <c r="ANK13" s="25"/>
      <c r="ANL13" s="25"/>
      <c r="ANM13" s="25"/>
      <c r="ANN13" s="25"/>
      <c r="ANO13" s="25"/>
      <c r="ANP13" s="25"/>
      <c r="ANQ13" s="25"/>
      <c r="ANR13" s="25"/>
      <c r="ANS13" s="25"/>
      <c r="ANT13" s="25"/>
      <c r="ANU13" s="25"/>
      <c r="ANV13" s="25"/>
      <c r="ANW13" s="25"/>
      <c r="ANX13" s="25"/>
      <c r="ANY13" s="25"/>
      <c r="ANZ13" s="25"/>
      <c r="AOA13" s="25"/>
      <c r="AOB13" s="25"/>
      <c r="AOC13" s="25"/>
      <c r="AOD13" s="25"/>
      <c r="AOE13" s="25"/>
      <c r="AOF13" s="25"/>
      <c r="AOG13" s="25"/>
      <c r="AOH13" s="25"/>
      <c r="AOI13" s="25"/>
      <c r="AOJ13" s="25"/>
      <c r="AOK13" s="25"/>
      <c r="AOL13" s="25"/>
      <c r="AOM13" s="25"/>
      <c r="AON13" s="25"/>
      <c r="AOO13" s="25"/>
      <c r="AOP13" s="25"/>
      <c r="AOQ13" s="25"/>
      <c r="AOR13" s="25"/>
      <c r="AOS13" s="25"/>
      <c r="AOT13" s="25"/>
      <c r="AOU13" s="25"/>
      <c r="AOV13" s="25"/>
      <c r="AOW13" s="25"/>
      <c r="AOX13" s="25"/>
      <c r="AOY13" s="25"/>
      <c r="AOZ13" s="25"/>
      <c r="APA13" s="25"/>
      <c r="APB13" s="25"/>
      <c r="APC13" s="25"/>
      <c r="APD13" s="25"/>
      <c r="APE13" s="25"/>
      <c r="APF13" s="25"/>
      <c r="APG13" s="25"/>
      <c r="APH13" s="25"/>
      <c r="API13" s="25"/>
      <c r="APJ13" s="25"/>
      <c r="APK13" s="25"/>
      <c r="APL13" s="25"/>
      <c r="APM13" s="25"/>
      <c r="APN13" s="25"/>
      <c r="APO13" s="25"/>
      <c r="APP13" s="25"/>
      <c r="APQ13" s="25"/>
      <c r="APR13" s="25"/>
      <c r="APS13" s="25"/>
      <c r="APT13" s="25"/>
      <c r="APU13" s="25"/>
      <c r="APV13" s="25"/>
      <c r="APW13" s="25"/>
      <c r="APX13" s="25"/>
      <c r="APY13" s="25"/>
      <c r="APZ13" s="25"/>
      <c r="AQA13" s="25"/>
      <c r="AQB13" s="25"/>
      <c r="AQC13" s="25"/>
      <c r="AQD13" s="25"/>
      <c r="AQE13" s="25"/>
      <c r="AQF13" s="25"/>
      <c r="AQG13" s="25"/>
      <c r="AQH13" s="25"/>
      <c r="AQI13" s="25"/>
      <c r="AQJ13" s="25"/>
      <c r="AQK13" s="25"/>
      <c r="AQL13" s="25"/>
      <c r="AQM13" s="25"/>
      <c r="AQN13" s="25"/>
      <c r="AQO13" s="25"/>
      <c r="AQP13" s="25"/>
      <c r="AQQ13" s="25"/>
      <c r="AQR13" s="25"/>
      <c r="AQS13" s="25"/>
      <c r="AQT13" s="25"/>
      <c r="AQU13" s="25"/>
      <c r="AQV13" s="25"/>
      <c r="AQW13" s="25"/>
      <c r="AQX13" s="25"/>
      <c r="AQY13" s="25"/>
      <c r="AQZ13" s="25"/>
      <c r="ARA13" s="25"/>
      <c r="ARB13" s="25"/>
      <c r="ARC13" s="25"/>
      <c r="ARD13" s="25"/>
      <c r="ARE13" s="25"/>
      <c r="ARF13" s="25"/>
      <c r="ARG13" s="25"/>
      <c r="ARH13" s="25"/>
      <c r="ARI13" s="25"/>
      <c r="ARJ13" s="25"/>
      <c r="ARK13" s="25"/>
      <c r="ARL13" s="25"/>
      <c r="ARM13" s="25"/>
      <c r="ARN13" s="25"/>
      <c r="ARO13" s="25"/>
      <c r="ARP13" s="25"/>
      <c r="ARQ13" s="25"/>
      <c r="ARR13" s="25"/>
      <c r="ARS13" s="25"/>
      <c r="ART13" s="25"/>
      <c r="ARU13" s="25"/>
      <c r="ARV13" s="25"/>
      <c r="ARW13" s="25"/>
      <c r="ARX13" s="25"/>
      <c r="ARY13" s="25"/>
      <c r="ARZ13" s="25"/>
      <c r="ASA13" s="25"/>
      <c r="ASB13" s="25"/>
      <c r="ASC13" s="25"/>
      <c r="ASD13" s="25"/>
      <c r="ASE13" s="25"/>
      <c r="ASF13" s="25"/>
      <c r="ASG13" s="25"/>
      <c r="ASH13" s="25"/>
      <c r="ASI13" s="25"/>
      <c r="ASJ13" s="25"/>
      <c r="ASK13" s="25"/>
      <c r="ASL13" s="25"/>
      <c r="ASM13" s="25"/>
      <c r="ASN13" s="25"/>
      <c r="ASO13" s="25"/>
      <c r="ASP13" s="25"/>
      <c r="ASQ13" s="25"/>
      <c r="ASR13" s="25"/>
      <c r="ASS13" s="25"/>
      <c r="AST13" s="25"/>
      <c r="ASU13" s="25"/>
      <c r="ASV13" s="25"/>
      <c r="ASW13" s="25"/>
      <c r="ASX13" s="25"/>
      <c r="ASY13" s="25"/>
      <c r="ASZ13" s="25"/>
      <c r="ATA13" s="25"/>
      <c r="ATB13" s="25"/>
      <c r="ATC13" s="25"/>
      <c r="ATD13" s="25"/>
      <c r="ATE13" s="25"/>
      <c r="ATF13" s="25"/>
      <c r="ATG13" s="25"/>
      <c r="ATH13" s="25"/>
      <c r="ATI13" s="25"/>
      <c r="ATJ13" s="25"/>
      <c r="ATK13" s="25"/>
      <c r="ATL13" s="25"/>
      <c r="ATM13" s="25"/>
      <c r="ATN13" s="25"/>
      <c r="ATO13" s="25"/>
      <c r="ATP13" s="25"/>
      <c r="ATQ13" s="25"/>
      <c r="ATR13" s="25"/>
      <c r="ATS13" s="25"/>
      <c r="ATT13" s="25"/>
      <c r="ATU13" s="25"/>
      <c r="ATV13" s="25"/>
      <c r="ATW13" s="25"/>
      <c r="ATX13" s="25"/>
      <c r="ATY13" s="25"/>
      <c r="ATZ13" s="25"/>
      <c r="AUA13" s="25"/>
      <c r="AUB13" s="25"/>
      <c r="AUC13" s="25"/>
      <c r="AUD13" s="25"/>
      <c r="AUE13" s="25"/>
      <c r="AUF13" s="25"/>
      <c r="AUG13" s="25"/>
      <c r="AUH13" s="25"/>
      <c r="AUI13" s="25"/>
      <c r="AUJ13" s="25"/>
      <c r="AUK13" s="25"/>
      <c r="AUL13" s="25"/>
      <c r="AUM13" s="25"/>
      <c r="AUN13" s="25"/>
      <c r="AUO13" s="25"/>
      <c r="AUP13" s="25"/>
      <c r="AUQ13" s="25"/>
      <c r="AUR13" s="25"/>
      <c r="AUS13" s="25"/>
      <c r="AUT13" s="25"/>
      <c r="AUU13" s="25"/>
      <c r="AUV13" s="25"/>
      <c r="AUW13" s="25"/>
      <c r="AUX13" s="25"/>
      <c r="AUY13" s="25"/>
      <c r="AUZ13" s="25"/>
      <c r="AVA13" s="25"/>
      <c r="AVB13" s="25"/>
      <c r="AVC13" s="25"/>
      <c r="AVD13" s="25"/>
      <c r="AVE13" s="25"/>
      <c r="AVF13" s="25"/>
      <c r="AVG13" s="25"/>
      <c r="AVH13" s="25"/>
      <c r="AVI13" s="25"/>
      <c r="AVJ13" s="25"/>
      <c r="AVK13" s="25"/>
      <c r="AVL13" s="25"/>
      <c r="AVM13" s="25"/>
      <c r="AVN13" s="25"/>
      <c r="AVO13" s="25"/>
      <c r="AVP13" s="25"/>
      <c r="AVQ13" s="25"/>
      <c r="AVR13" s="25"/>
      <c r="AVS13" s="25"/>
      <c r="AVT13" s="25"/>
      <c r="AVU13" s="25"/>
      <c r="AVV13" s="25"/>
      <c r="AVW13" s="25"/>
      <c r="AVX13" s="25"/>
      <c r="AVY13" s="25"/>
      <c r="AVZ13" s="25"/>
      <c r="AWA13" s="25"/>
      <c r="AWB13" s="25"/>
      <c r="AWC13" s="25"/>
      <c r="AWD13" s="25"/>
      <c r="AWE13" s="25"/>
      <c r="AWF13" s="25"/>
      <c r="AWG13" s="25"/>
      <c r="AWH13" s="25"/>
      <c r="AWI13" s="25"/>
      <c r="AWJ13" s="25"/>
      <c r="AWK13" s="25"/>
      <c r="AWL13" s="25"/>
      <c r="AWM13" s="25"/>
      <c r="AWN13" s="25"/>
      <c r="AWO13" s="25"/>
      <c r="AWP13" s="25"/>
      <c r="AWQ13" s="25"/>
      <c r="AWR13" s="25"/>
      <c r="AWS13" s="25"/>
      <c r="AWT13" s="25"/>
      <c r="AWU13" s="25"/>
      <c r="AWV13" s="25"/>
      <c r="AWW13" s="25"/>
      <c r="AWX13" s="25"/>
      <c r="AWY13" s="25"/>
      <c r="AWZ13" s="25"/>
      <c r="AXA13" s="25"/>
      <c r="AXB13" s="25"/>
      <c r="AXC13" s="25"/>
      <c r="AXD13" s="25"/>
      <c r="AXE13" s="25"/>
      <c r="AXF13" s="25"/>
      <c r="AXG13" s="25"/>
      <c r="AXH13" s="25"/>
      <c r="AXI13" s="25"/>
      <c r="AXJ13" s="25"/>
      <c r="AXK13" s="25"/>
      <c r="AXL13" s="25"/>
      <c r="AXM13" s="25"/>
      <c r="AXN13" s="25"/>
      <c r="AXO13" s="25"/>
      <c r="AXP13" s="25"/>
      <c r="AXQ13" s="25"/>
      <c r="AXR13" s="25"/>
      <c r="AXS13" s="25"/>
      <c r="AXT13" s="25"/>
      <c r="AXU13" s="25"/>
      <c r="AXV13" s="25"/>
      <c r="AXW13" s="25"/>
      <c r="AXX13" s="25"/>
      <c r="AXY13" s="25"/>
      <c r="AXZ13" s="25"/>
      <c r="AYA13" s="25"/>
      <c r="AYB13" s="25"/>
      <c r="AYC13" s="25"/>
      <c r="AYD13" s="25"/>
      <c r="AYE13" s="25"/>
      <c r="AYF13" s="25"/>
      <c r="AYG13" s="25"/>
      <c r="AYH13" s="25"/>
      <c r="AYI13" s="25"/>
      <c r="AYJ13" s="25"/>
      <c r="AYK13" s="25"/>
      <c r="AYL13" s="25"/>
      <c r="AYM13" s="25"/>
      <c r="AYN13" s="25"/>
      <c r="AYO13" s="25"/>
      <c r="AYP13" s="25"/>
      <c r="AYQ13" s="25"/>
      <c r="AYR13" s="25"/>
      <c r="AYS13" s="25"/>
      <c r="AYT13" s="25"/>
      <c r="AYU13" s="25"/>
      <c r="AYV13" s="25"/>
      <c r="AYW13" s="25"/>
      <c r="AYX13" s="25"/>
      <c r="AYY13" s="25"/>
      <c r="AYZ13" s="25"/>
      <c r="AZA13" s="25"/>
      <c r="AZB13" s="25"/>
      <c r="AZC13" s="25"/>
      <c r="AZD13" s="25"/>
      <c r="AZE13" s="25"/>
      <c r="AZF13" s="25"/>
      <c r="AZG13" s="25"/>
      <c r="AZH13" s="25"/>
      <c r="AZI13" s="25"/>
      <c r="AZJ13" s="25"/>
      <c r="AZK13" s="25"/>
      <c r="AZL13" s="25"/>
      <c r="AZM13" s="25"/>
      <c r="AZN13" s="25"/>
      <c r="AZO13" s="25"/>
      <c r="AZP13" s="25"/>
      <c r="AZQ13" s="25"/>
      <c r="AZR13" s="25"/>
      <c r="AZS13" s="25"/>
      <c r="AZT13" s="25"/>
      <c r="AZU13" s="25"/>
      <c r="AZV13" s="25"/>
      <c r="AZW13" s="25"/>
      <c r="AZX13" s="25"/>
      <c r="AZY13" s="25"/>
      <c r="AZZ13" s="25"/>
      <c r="BAA13" s="25"/>
      <c r="BAB13" s="25"/>
      <c r="BAC13" s="25"/>
      <c r="BAD13" s="25"/>
      <c r="BAE13" s="25"/>
      <c r="BAF13" s="25"/>
      <c r="BAG13" s="25"/>
      <c r="BAH13" s="25"/>
      <c r="BAI13" s="25"/>
      <c r="BAJ13" s="25"/>
      <c r="BAK13" s="25"/>
      <c r="BAL13" s="25"/>
      <c r="BAM13" s="25"/>
      <c r="BAN13" s="25"/>
      <c r="BAO13" s="25"/>
      <c r="BAP13" s="25"/>
      <c r="BAQ13" s="25"/>
      <c r="BAR13" s="25"/>
      <c r="BAS13" s="25"/>
      <c r="BAT13" s="25"/>
      <c r="BAU13" s="25"/>
      <c r="BAV13" s="25"/>
      <c r="BAW13" s="25"/>
      <c r="BAX13" s="25"/>
      <c r="BAY13" s="25"/>
      <c r="BAZ13" s="25"/>
      <c r="BBA13" s="25"/>
      <c r="BBB13" s="25"/>
      <c r="BBC13" s="25"/>
      <c r="BBD13" s="25"/>
      <c r="BBE13" s="25"/>
      <c r="BBF13" s="25"/>
      <c r="BBG13" s="25"/>
      <c r="BBH13" s="25"/>
      <c r="BBI13" s="25"/>
      <c r="BBJ13" s="25"/>
      <c r="BBK13" s="25"/>
      <c r="BBL13" s="25"/>
      <c r="BBM13" s="25"/>
      <c r="BBN13" s="25"/>
      <c r="BBO13" s="25"/>
      <c r="BBP13" s="25"/>
      <c r="BBQ13" s="25"/>
      <c r="BBR13" s="25"/>
      <c r="BBS13" s="25"/>
      <c r="BBT13" s="25"/>
      <c r="BBU13" s="25"/>
      <c r="BBV13" s="25"/>
      <c r="BBW13" s="25"/>
      <c r="BBX13" s="25"/>
      <c r="BBY13" s="25"/>
      <c r="BBZ13" s="25"/>
      <c r="BCA13" s="25"/>
      <c r="BCB13" s="25"/>
      <c r="BCC13" s="25"/>
      <c r="BCD13" s="25"/>
      <c r="BCE13" s="25"/>
      <c r="BCF13" s="25"/>
      <c r="BCG13" s="25"/>
      <c r="BCH13" s="25"/>
      <c r="BCI13" s="25"/>
      <c r="BCJ13" s="25"/>
      <c r="BCK13" s="25"/>
      <c r="BCL13" s="25"/>
      <c r="BCM13" s="25"/>
      <c r="BCN13" s="25"/>
      <c r="BCO13" s="25"/>
      <c r="BCP13" s="25"/>
      <c r="BCQ13" s="25"/>
      <c r="BCR13" s="25"/>
      <c r="BCS13" s="25"/>
      <c r="BCT13" s="25"/>
      <c r="BCU13" s="25"/>
      <c r="BCV13" s="25"/>
      <c r="BCW13" s="25"/>
      <c r="BCX13" s="25"/>
      <c r="BCY13" s="25"/>
      <c r="BCZ13" s="25"/>
      <c r="BDA13" s="25"/>
      <c r="BDB13" s="25"/>
      <c r="BDC13" s="25"/>
      <c r="BDD13" s="25"/>
      <c r="BDE13" s="25"/>
      <c r="BDF13" s="25"/>
      <c r="BDG13" s="25"/>
      <c r="BDH13" s="25"/>
      <c r="BDI13" s="25"/>
      <c r="BDJ13" s="25"/>
      <c r="BDK13" s="25"/>
      <c r="BDL13" s="25"/>
      <c r="BDM13" s="25"/>
      <c r="BDN13" s="25"/>
      <c r="BDO13" s="25"/>
      <c r="BDP13" s="25"/>
      <c r="BDQ13" s="25"/>
      <c r="BDR13" s="25"/>
      <c r="BDS13" s="25"/>
      <c r="BDT13" s="25"/>
      <c r="BDU13" s="25"/>
      <c r="BDV13" s="25"/>
      <c r="BDW13" s="25"/>
      <c r="BDX13" s="25"/>
      <c r="BDY13" s="25"/>
      <c r="BDZ13" s="25"/>
      <c r="BEA13" s="25"/>
      <c r="BEB13" s="25"/>
      <c r="BEC13" s="25"/>
      <c r="BED13" s="25"/>
      <c r="BEE13" s="25"/>
      <c r="BEF13" s="25"/>
      <c r="BEG13" s="25"/>
      <c r="BEH13" s="25"/>
      <c r="BEI13" s="25"/>
      <c r="BEJ13" s="25"/>
      <c r="BEK13" s="25"/>
      <c r="BEL13" s="25"/>
      <c r="BEM13" s="25"/>
      <c r="BEN13" s="25"/>
      <c r="BEO13" s="25"/>
      <c r="BEP13" s="25"/>
      <c r="BEQ13" s="25"/>
      <c r="BER13" s="25"/>
      <c r="BES13" s="25"/>
      <c r="BET13" s="25"/>
      <c r="BEU13" s="25"/>
      <c r="BEV13" s="25"/>
      <c r="BEW13" s="25"/>
      <c r="BEX13" s="25"/>
      <c r="BEY13" s="25"/>
      <c r="BEZ13" s="25"/>
      <c r="BFA13" s="25"/>
      <c r="BFB13" s="25"/>
      <c r="BFC13" s="25"/>
      <c r="BFD13" s="25"/>
      <c r="BFE13" s="25"/>
      <c r="BFF13" s="25"/>
      <c r="BFG13" s="25"/>
      <c r="BFH13" s="25"/>
      <c r="BFI13" s="25"/>
      <c r="BFJ13" s="25"/>
      <c r="BFK13" s="25"/>
      <c r="BFL13" s="25"/>
      <c r="BFM13" s="25"/>
      <c r="BFN13" s="25"/>
      <c r="BFO13" s="25"/>
      <c r="BFP13" s="25"/>
      <c r="BFQ13" s="25"/>
      <c r="BFR13" s="25"/>
      <c r="BFS13" s="25"/>
      <c r="BFT13" s="25"/>
      <c r="BFU13" s="25"/>
      <c r="BFV13" s="25"/>
      <c r="BFW13" s="25"/>
      <c r="BFX13" s="25"/>
      <c r="BFY13" s="25"/>
      <c r="BFZ13" s="25"/>
      <c r="BGA13" s="25"/>
      <c r="BGB13" s="25"/>
      <c r="BGC13" s="25"/>
      <c r="BGD13" s="25"/>
      <c r="BGE13" s="25"/>
      <c r="BGF13" s="25"/>
      <c r="BGG13" s="25"/>
      <c r="BGH13" s="25"/>
      <c r="BGI13" s="25"/>
      <c r="BGJ13" s="25"/>
      <c r="BGK13" s="25"/>
      <c r="BGL13" s="25"/>
      <c r="BGM13" s="25"/>
      <c r="BGN13" s="25"/>
      <c r="BGO13" s="25"/>
      <c r="BGP13" s="25"/>
      <c r="BGQ13" s="25"/>
      <c r="BGR13" s="25"/>
      <c r="BGS13" s="25"/>
      <c r="BGT13" s="25"/>
      <c r="BGU13" s="25"/>
      <c r="BGV13" s="25"/>
      <c r="BGW13" s="25"/>
      <c r="BGX13" s="25"/>
      <c r="BGY13" s="25"/>
      <c r="BGZ13" s="25"/>
      <c r="BHA13" s="25"/>
      <c r="BHB13" s="25"/>
      <c r="BHC13" s="25"/>
      <c r="BHD13" s="25"/>
      <c r="BHE13" s="25"/>
      <c r="BHF13" s="25"/>
      <c r="BHG13" s="25"/>
      <c r="BHH13" s="25"/>
      <c r="BHI13" s="25"/>
      <c r="BHJ13" s="25"/>
      <c r="BHK13" s="25"/>
      <c r="BHL13" s="25"/>
      <c r="BHM13" s="25"/>
      <c r="BHN13" s="25"/>
      <c r="BHO13" s="25"/>
      <c r="BHP13" s="25"/>
      <c r="BHQ13" s="25"/>
      <c r="BHR13" s="25"/>
      <c r="BHS13" s="25"/>
      <c r="BHT13" s="25"/>
      <c r="BHU13" s="25"/>
      <c r="BHV13" s="25"/>
      <c r="BHW13" s="25"/>
      <c r="BHX13" s="25"/>
      <c r="BHY13" s="25"/>
      <c r="BHZ13" s="25"/>
      <c r="BIA13" s="25"/>
      <c r="BIB13" s="25"/>
      <c r="BIC13" s="25"/>
      <c r="BID13" s="25"/>
      <c r="BIE13" s="25"/>
      <c r="BIF13" s="25"/>
      <c r="BIG13" s="25"/>
      <c r="BIH13" s="25"/>
      <c r="BII13" s="25"/>
      <c r="BIJ13" s="25"/>
      <c r="BIK13" s="25"/>
      <c r="BIL13" s="25"/>
      <c r="BIM13" s="25"/>
      <c r="BIN13" s="25"/>
      <c r="BIO13" s="25"/>
      <c r="BIP13" s="25"/>
      <c r="BIQ13" s="25"/>
      <c r="BIR13" s="25"/>
      <c r="BIS13" s="25"/>
      <c r="BIT13" s="25"/>
      <c r="BIU13" s="25"/>
      <c r="BIV13" s="25"/>
      <c r="BIW13" s="25"/>
      <c r="BIX13" s="25"/>
      <c r="BIY13" s="25"/>
      <c r="BIZ13" s="25"/>
      <c r="BJA13" s="25"/>
      <c r="BJB13" s="25"/>
      <c r="BJC13" s="25"/>
      <c r="BJD13" s="25"/>
      <c r="BJE13" s="25"/>
      <c r="BJF13" s="25"/>
      <c r="BJG13" s="25"/>
      <c r="BJH13" s="25"/>
      <c r="BJI13" s="25"/>
      <c r="BJJ13" s="25"/>
      <c r="BJK13" s="25"/>
      <c r="BJL13" s="25"/>
      <c r="BJM13" s="25"/>
      <c r="BJN13" s="25"/>
      <c r="BJO13" s="25"/>
      <c r="BJP13" s="25"/>
      <c r="BJQ13" s="25"/>
      <c r="BJR13" s="25"/>
      <c r="BJS13" s="25"/>
      <c r="BJT13" s="25"/>
      <c r="BJU13" s="25"/>
      <c r="BJV13" s="25"/>
      <c r="BJW13" s="25"/>
      <c r="BJX13" s="25"/>
      <c r="BJY13" s="25"/>
      <c r="BJZ13" s="25"/>
      <c r="BKA13" s="25"/>
      <c r="BKB13" s="25"/>
      <c r="BKC13" s="25"/>
      <c r="BKD13" s="25"/>
      <c r="BKE13" s="25"/>
      <c r="BKF13" s="25"/>
      <c r="BKG13" s="25"/>
      <c r="BKH13" s="25"/>
      <c r="BKI13" s="25"/>
      <c r="BKJ13" s="25"/>
      <c r="BKK13" s="25"/>
      <c r="BKL13" s="25"/>
      <c r="BKM13" s="25"/>
      <c r="BKN13" s="25"/>
      <c r="BKO13" s="25"/>
      <c r="BKP13" s="25"/>
      <c r="BKQ13" s="25"/>
      <c r="BKR13" s="25"/>
      <c r="BKS13" s="25"/>
      <c r="BKT13" s="25"/>
      <c r="BKU13" s="25"/>
      <c r="BKV13" s="25"/>
      <c r="BKW13" s="25"/>
      <c r="BKX13" s="25"/>
      <c r="BKY13" s="25"/>
      <c r="BKZ13" s="25"/>
      <c r="BLA13" s="25"/>
      <c r="BLB13" s="25"/>
      <c r="BLC13" s="25"/>
      <c r="BLD13" s="25"/>
      <c r="BLE13" s="25"/>
      <c r="BLF13" s="25"/>
      <c r="BLG13" s="25"/>
      <c r="BLH13" s="25"/>
      <c r="BLI13" s="25"/>
      <c r="BLJ13" s="25"/>
      <c r="BLK13" s="25"/>
      <c r="BLL13" s="25"/>
      <c r="BLM13" s="25"/>
      <c r="BLN13" s="25"/>
      <c r="BLO13" s="25"/>
      <c r="BLP13" s="25"/>
      <c r="BLQ13" s="25"/>
      <c r="BLR13" s="25"/>
      <c r="BLS13" s="25"/>
      <c r="BLT13" s="25"/>
      <c r="BLU13" s="25"/>
      <c r="BLV13" s="25"/>
      <c r="BLW13" s="25"/>
      <c r="BLX13" s="25"/>
      <c r="BLY13" s="25"/>
      <c r="BLZ13" s="25"/>
      <c r="BMA13" s="25"/>
      <c r="BMB13" s="25"/>
      <c r="BMC13" s="25"/>
      <c r="BMD13" s="25"/>
      <c r="BME13" s="25"/>
      <c r="BMF13" s="25"/>
      <c r="BMG13" s="25"/>
      <c r="BMH13" s="25"/>
      <c r="BMI13" s="25"/>
      <c r="BMJ13" s="25"/>
      <c r="BMK13" s="25"/>
      <c r="BML13" s="25"/>
      <c r="BMM13" s="25"/>
      <c r="BMN13" s="25"/>
      <c r="BMO13" s="25"/>
      <c r="BMP13" s="25"/>
      <c r="BMQ13" s="25"/>
      <c r="BMR13" s="25"/>
      <c r="BMS13" s="25"/>
      <c r="BMT13" s="25"/>
      <c r="BMU13" s="25"/>
      <c r="BMV13" s="25"/>
      <c r="BMW13" s="25"/>
      <c r="BMX13" s="25"/>
      <c r="BMY13" s="25"/>
      <c r="BMZ13" s="25"/>
      <c r="BNA13" s="25"/>
      <c r="BNB13" s="25"/>
      <c r="BNC13" s="25"/>
      <c r="BND13" s="25"/>
      <c r="BNE13" s="25"/>
      <c r="BNF13" s="25"/>
      <c r="BNG13" s="25"/>
      <c r="BNH13" s="25"/>
      <c r="BNI13" s="25"/>
      <c r="BNJ13" s="25"/>
      <c r="BNK13" s="25"/>
      <c r="BNL13" s="25"/>
      <c r="BNM13" s="25"/>
      <c r="BNN13" s="25"/>
      <c r="BNO13" s="25"/>
      <c r="BNP13" s="25"/>
      <c r="BNQ13" s="25"/>
      <c r="BNR13" s="25"/>
      <c r="BNS13" s="25"/>
      <c r="BNT13" s="25"/>
      <c r="BNU13" s="25"/>
      <c r="BNV13" s="25"/>
      <c r="BNW13" s="25"/>
      <c r="BNX13" s="25"/>
      <c r="BNY13" s="25"/>
      <c r="BNZ13" s="25"/>
      <c r="BOA13" s="25"/>
      <c r="BOB13" s="25"/>
      <c r="BOC13" s="25"/>
      <c r="BOD13" s="25"/>
      <c r="BOE13" s="25"/>
      <c r="BOF13" s="25"/>
      <c r="BOG13" s="25"/>
      <c r="BOH13" s="25"/>
      <c r="BOI13" s="25"/>
      <c r="BOJ13" s="25"/>
      <c r="BOK13" s="25"/>
      <c r="BOL13" s="25"/>
      <c r="BOM13" s="25"/>
      <c r="BON13" s="25"/>
      <c r="BOO13" s="25"/>
      <c r="BOP13" s="25"/>
      <c r="BOQ13" s="25"/>
      <c r="BOR13" s="25"/>
      <c r="BOS13" s="25"/>
      <c r="BOT13" s="25"/>
      <c r="BOU13" s="25"/>
      <c r="BOV13" s="25"/>
      <c r="BOW13" s="25"/>
      <c r="BOX13" s="25"/>
      <c r="BOY13" s="25"/>
      <c r="BOZ13" s="25"/>
      <c r="BPA13" s="25"/>
      <c r="BPB13" s="25"/>
      <c r="BPC13" s="25"/>
      <c r="BPD13" s="25"/>
      <c r="BPE13" s="25"/>
      <c r="BPF13" s="25"/>
      <c r="BPG13" s="25"/>
      <c r="BPH13" s="25"/>
      <c r="BPI13" s="25"/>
      <c r="BPJ13" s="25"/>
      <c r="BPK13" s="25"/>
      <c r="BPL13" s="25"/>
      <c r="BPM13" s="25"/>
      <c r="BPN13" s="25"/>
      <c r="BPO13" s="25"/>
      <c r="BPP13" s="25"/>
      <c r="BPQ13" s="25"/>
      <c r="BPR13" s="25"/>
      <c r="BPS13" s="25"/>
      <c r="BPT13" s="25"/>
      <c r="BPU13" s="25"/>
      <c r="BPV13" s="25"/>
      <c r="BPW13" s="25"/>
      <c r="BPX13" s="25"/>
      <c r="BPY13" s="25"/>
      <c r="BPZ13" s="25"/>
      <c r="BQA13" s="25"/>
      <c r="BQB13" s="25"/>
      <c r="BQC13" s="25"/>
      <c r="BQD13" s="25"/>
      <c r="BQE13" s="25"/>
      <c r="BQF13" s="25"/>
      <c r="BQG13" s="25"/>
      <c r="BQH13" s="25"/>
      <c r="BQI13" s="25"/>
      <c r="BQJ13" s="25"/>
      <c r="BQK13" s="25"/>
      <c r="BQL13" s="25"/>
      <c r="BQM13" s="25"/>
      <c r="BQN13" s="25"/>
      <c r="BQO13" s="25"/>
      <c r="BQP13" s="25"/>
      <c r="BQQ13" s="25"/>
      <c r="BQR13" s="25"/>
      <c r="BQS13" s="25"/>
      <c r="BQT13" s="25"/>
      <c r="BQU13" s="25"/>
      <c r="BQV13" s="25"/>
      <c r="BQW13" s="25"/>
      <c r="BQX13" s="25"/>
      <c r="BQY13" s="25"/>
      <c r="BQZ13" s="25"/>
      <c r="BRA13" s="25"/>
      <c r="BRB13" s="25"/>
      <c r="BRC13" s="25"/>
      <c r="BRD13" s="25"/>
      <c r="BRE13" s="25"/>
      <c r="BRF13" s="25"/>
      <c r="BRG13" s="25"/>
      <c r="BRH13" s="25"/>
      <c r="BRI13" s="25"/>
      <c r="BRJ13" s="25"/>
      <c r="BRK13" s="25"/>
      <c r="BRL13" s="25"/>
      <c r="BRM13" s="25"/>
      <c r="BRN13" s="25"/>
      <c r="BRO13" s="25"/>
      <c r="BRP13" s="25"/>
      <c r="BRQ13" s="25"/>
      <c r="BRR13" s="25"/>
      <c r="BRS13" s="25"/>
      <c r="BRT13" s="25"/>
      <c r="BRU13" s="25"/>
      <c r="BRV13" s="25"/>
      <c r="BRW13" s="25"/>
      <c r="BRX13" s="25"/>
      <c r="BRY13" s="25"/>
      <c r="BRZ13" s="25"/>
      <c r="BSA13" s="25"/>
      <c r="BSB13" s="25"/>
      <c r="BSC13" s="25"/>
      <c r="BSD13" s="25"/>
      <c r="BSE13" s="25"/>
      <c r="BSF13" s="25"/>
      <c r="BSG13" s="25"/>
      <c r="BSH13" s="25"/>
      <c r="BSI13" s="25"/>
      <c r="BSJ13" s="25"/>
      <c r="BSK13" s="25"/>
      <c r="BSL13" s="25"/>
      <c r="BSM13" s="25"/>
      <c r="BSN13" s="25"/>
      <c r="BSO13" s="25"/>
      <c r="BSP13" s="25"/>
      <c r="BSQ13" s="25"/>
      <c r="BSR13" s="25"/>
      <c r="BSS13" s="25"/>
      <c r="BST13" s="25"/>
      <c r="BSU13" s="25"/>
      <c r="BSV13" s="25"/>
      <c r="BSW13" s="25"/>
      <c r="BSX13" s="25"/>
      <c r="BSY13" s="25"/>
      <c r="BSZ13" s="25"/>
      <c r="BTA13" s="25"/>
      <c r="BTB13" s="25"/>
      <c r="BTC13" s="25"/>
      <c r="BTD13" s="25"/>
      <c r="BTE13" s="25"/>
      <c r="BTF13" s="25"/>
      <c r="BTG13" s="25"/>
      <c r="BTH13" s="25"/>
      <c r="BTI13" s="25"/>
      <c r="BTJ13" s="25"/>
      <c r="BTK13" s="25"/>
      <c r="BTL13" s="25"/>
      <c r="BTM13" s="25"/>
      <c r="BTN13" s="25"/>
      <c r="BTO13" s="25"/>
      <c r="BTP13" s="25"/>
      <c r="BTQ13" s="25"/>
      <c r="BTR13" s="25"/>
      <c r="BTS13" s="25"/>
      <c r="BTT13" s="25"/>
      <c r="BTU13" s="25"/>
      <c r="BTV13" s="25"/>
      <c r="BTW13" s="25"/>
      <c r="BTX13" s="25"/>
      <c r="BTY13" s="25"/>
      <c r="BTZ13" s="25"/>
      <c r="BUA13" s="25"/>
      <c r="BUB13" s="25"/>
      <c r="BUC13" s="25"/>
      <c r="BUD13" s="25"/>
      <c r="BUE13" s="25"/>
      <c r="BUF13" s="25"/>
      <c r="BUG13" s="25"/>
      <c r="BUH13" s="25"/>
      <c r="BUI13" s="25"/>
      <c r="BUJ13" s="25"/>
      <c r="BUK13" s="25"/>
      <c r="BUL13" s="25"/>
      <c r="BUM13" s="25"/>
      <c r="BUN13" s="25"/>
      <c r="BUO13" s="25"/>
      <c r="BUP13" s="25"/>
      <c r="BUQ13" s="25"/>
      <c r="BUR13" s="25"/>
      <c r="BUS13" s="25"/>
      <c r="BUT13" s="25"/>
      <c r="BUU13" s="25"/>
      <c r="BUV13" s="25"/>
      <c r="BUW13" s="25"/>
      <c r="BUX13" s="25"/>
      <c r="BUY13" s="25"/>
      <c r="BUZ13" s="25"/>
      <c r="BVA13" s="25"/>
      <c r="BVB13" s="25"/>
      <c r="BVC13" s="25"/>
      <c r="BVD13" s="25"/>
      <c r="BVE13" s="25"/>
      <c r="BVF13" s="25"/>
      <c r="BVG13" s="25"/>
      <c r="BVH13" s="25"/>
      <c r="BVI13" s="25"/>
      <c r="BVJ13" s="25"/>
      <c r="BVK13" s="25"/>
      <c r="BVL13" s="25"/>
      <c r="BVM13" s="25"/>
      <c r="BVN13" s="25"/>
      <c r="BVO13" s="25"/>
      <c r="BVP13" s="25"/>
      <c r="BVQ13" s="25"/>
      <c r="BVR13" s="25"/>
      <c r="BVS13" s="25"/>
      <c r="BVT13" s="25"/>
      <c r="BVU13" s="25"/>
      <c r="BVV13" s="25"/>
      <c r="BVW13" s="25"/>
      <c r="BVX13" s="25"/>
      <c r="BVY13" s="25"/>
      <c r="BVZ13" s="25"/>
      <c r="BWA13" s="25"/>
      <c r="BWB13" s="25"/>
      <c r="BWC13" s="25"/>
      <c r="BWD13" s="25"/>
      <c r="BWE13" s="25"/>
      <c r="BWF13" s="25"/>
      <c r="BWG13" s="25"/>
      <c r="BWH13" s="25"/>
      <c r="BWI13" s="25"/>
      <c r="BWJ13" s="25"/>
      <c r="BWK13" s="25"/>
      <c r="BWL13" s="25"/>
      <c r="BWM13" s="25"/>
      <c r="BWN13" s="25"/>
      <c r="BWO13" s="25"/>
      <c r="BWP13" s="25"/>
      <c r="BWQ13" s="25"/>
      <c r="BWR13" s="25"/>
      <c r="BWS13" s="25"/>
      <c r="BWT13" s="25"/>
      <c r="BWU13" s="25"/>
      <c r="BWV13" s="25"/>
      <c r="BWW13" s="25"/>
      <c r="BWX13" s="25"/>
      <c r="BWY13" s="25"/>
      <c r="BWZ13" s="25"/>
      <c r="BXA13" s="25"/>
      <c r="BXB13" s="25"/>
      <c r="BXC13" s="25"/>
      <c r="BXD13" s="25"/>
      <c r="BXE13" s="25"/>
      <c r="BXF13" s="25"/>
      <c r="BXG13" s="25"/>
      <c r="BXH13" s="25"/>
      <c r="BXI13" s="25"/>
      <c r="BXJ13" s="25"/>
      <c r="BXK13" s="25"/>
      <c r="BXL13" s="25"/>
      <c r="BXM13" s="25"/>
      <c r="BXN13" s="25"/>
      <c r="BXO13" s="25"/>
      <c r="BXP13" s="25"/>
      <c r="BXQ13" s="25"/>
      <c r="BXR13" s="25"/>
      <c r="BXS13" s="25"/>
      <c r="BXT13" s="25"/>
      <c r="BXU13" s="25"/>
      <c r="BXV13" s="25"/>
      <c r="BXW13" s="25"/>
      <c r="BXX13" s="25"/>
      <c r="BXY13" s="25"/>
      <c r="BXZ13" s="25"/>
      <c r="BYA13" s="25"/>
      <c r="BYB13" s="25"/>
      <c r="BYC13" s="25"/>
      <c r="BYD13" s="25"/>
      <c r="BYE13" s="25"/>
      <c r="BYF13" s="25"/>
      <c r="BYG13" s="25"/>
      <c r="BYH13" s="25"/>
      <c r="BYI13" s="25"/>
      <c r="BYJ13" s="25"/>
      <c r="BYK13" s="25"/>
      <c r="BYL13" s="25"/>
      <c r="BYM13" s="25"/>
      <c r="BYN13" s="25"/>
      <c r="BYO13" s="25"/>
      <c r="BYP13" s="25"/>
      <c r="BYQ13" s="25"/>
      <c r="BYR13" s="25"/>
      <c r="BYS13" s="25"/>
      <c r="BYT13" s="25"/>
      <c r="BYU13" s="25"/>
      <c r="BYV13" s="25"/>
      <c r="BYW13" s="25"/>
      <c r="BYX13" s="25"/>
      <c r="BYY13" s="25"/>
      <c r="BYZ13" s="25"/>
      <c r="BZA13" s="25"/>
      <c r="BZB13" s="25"/>
      <c r="BZC13" s="25"/>
      <c r="BZD13" s="25"/>
      <c r="BZE13" s="25"/>
      <c r="BZF13" s="25"/>
      <c r="BZG13" s="25"/>
      <c r="BZH13" s="25"/>
      <c r="BZI13" s="25"/>
      <c r="BZJ13" s="25"/>
      <c r="BZK13" s="25"/>
      <c r="BZL13" s="25"/>
      <c r="BZM13" s="25"/>
      <c r="BZN13" s="25"/>
      <c r="BZO13" s="25"/>
      <c r="BZP13" s="25"/>
      <c r="BZQ13" s="25"/>
      <c r="BZR13" s="25"/>
      <c r="BZS13" s="25"/>
      <c r="BZT13" s="25"/>
      <c r="BZU13" s="25"/>
      <c r="BZV13" s="25"/>
      <c r="BZW13" s="25"/>
      <c r="BZX13" s="25"/>
      <c r="BZY13" s="25"/>
      <c r="BZZ13" s="25"/>
      <c r="CAA13" s="25"/>
      <c r="CAB13" s="25"/>
      <c r="CAC13" s="25"/>
      <c r="CAD13" s="25"/>
      <c r="CAE13" s="25"/>
      <c r="CAF13" s="25"/>
      <c r="CAG13" s="25"/>
      <c r="CAH13" s="25"/>
      <c r="CAI13" s="25"/>
      <c r="CAJ13" s="25"/>
      <c r="CAK13" s="25"/>
      <c r="CAL13" s="25"/>
      <c r="CAM13" s="25"/>
      <c r="CAN13" s="25"/>
      <c r="CAO13" s="25"/>
      <c r="CAP13" s="25"/>
      <c r="CAQ13" s="25"/>
      <c r="CAR13" s="25"/>
      <c r="CAS13" s="25"/>
      <c r="CAT13" s="25"/>
      <c r="CAU13" s="25"/>
      <c r="CAV13" s="25"/>
      <c r="CAW13" s="25"/>
      <c r="CAX13" s="25"/>
      <c r="CAY13" s="25"/>
      <c r="CAZ13" s="25"/>
      <c r="CBA13" s="25"/>
      <c r="CBB13" s="25"/>
      <c r="CBC13" s="25"/>
      <c r="CBD13" s="25"/>
      <c r="CBE13" s="25"/>
      <c r="CBF13" s="25"/>
      <c r="CBG13" s="25"/>
      <c r="CBH13" s="25"/>
      <c r="CBI13" s="25"/>
      <c r="CBJ13" s="25"/>
      <c r="CBK13" s="25"/>
      <c r="CBL13" s="25"/>
      <c r="CBM13" s="25"/>
      <c r="CBN13" s="25"/>
      <c r="CBO13" s="25"/>
      <c r="CBP13" s="25"/>
      <c r="CBQ13" s="25"/>
      <c r="CBR13" s="25"/>
      <c r="CBS13" s="25"/>
      <c r="CBT13" s="25"/>
      <c r="CBU13" s="25"/>
      <c r="CBV13" s="25"/>
      <c r="CBW13" s="25"/>
      <c r="CBX13" s="25"/>
      <c r="CBY13" s="25"/>
      <c r="CBZ13" s="25"/>
      <c r="CCA13" s="25"/>
      <c r="CCB13" s="25"/>
      <c r="CCC13" s="25"/>
      <c r="CCD13" s="25"/>
      <c r="CCE13" s="25"/>
      <c r="CCF13" s="25"/>
      <c r="CCG13" s="25"/>
      <c r="CCH13" s="25"/>
      <c r="CCI13" s="25"/>
      <c r="CCJ13" s="25"/>
      <c r="CCK13" s="25"/>
      <c r="CCL13" s="25"/>
      <c r="CCM13" s="25"/>
      <c r="CCN13" s="25"/>
      <c r="CCO13" s="25"/>
      <c r="CCP13" s="25"/>
      <c r="CCQ13" s="25"/>
      <c r="CCR13" s="25"/>
      <c r="CCS13" s="25"/>
      <c r="CCT13" s="25"/>
      <c r="CCU13" s="25"/>
      <c r="CCV13" s="25"/>
      <c r="CCW13" s="25"/>
      <c r="CCX13" s="25"/>
      <c r="CCY13" s="25"/>
      <c r="CCZ13" s="25"/>
      <c r="CDA13" s="25"/>
      <c r="CDB13" s="25"/>
      <c r="CDC13" s="25"/>
      <c r="CDD13" s="25"/>
      <c r="CDE13" s="25"/>
      <c r="CDF13" s="25"/>
      <c r="CDG13" s="25"/>
      <c r="CDH13" s="25"/>
      <c r="CDI13" s="25"/>
      <c r="CDJ13" s="25"/>
      <c r="CDK13" s="25"/>
      <c r="CDL13" s="25"/>
      <c r="CDM13" s="25"/>
      <c r="CDN13" s="25"/>
      <c r="CDO13" s="25"/>
      <c r="CDP13" s="25"/>
      <c r="CDQ13" s="25"/>
      <c r="CDR13" s="25"/>
      <c r="CDS13" s="25"/>
      <c r="CDT13" s="25"/>
      <c r="CDU13" s="25"/>
      <c r="CDV13" s="25"/>
      <c r="CDW13" s="25"/>
      <c r="CDX13" s="25"/>
      <c r="CDY13" s="25"/>
      <c r="CDZ13" s="25"/>
      <c r="CEA13" s="25"/>
      <c r="CEB13" s="25"/>
      <c r="CEC13" s="25"/>
      <c r="CED13" s="25"/>
      <c r="CEE13" s="25"/>
      <c r="CEF13" s="25"/>
      <c r="CEG13" s="25"/>
      <c r="CEH13" s="25"/>
      <c r="CEI13" s="25"/>
      <c r="CEJ13" s="25"/>
      <c r="CEK13" s="25"/>
      <c r="CEL13" s="25"/>
      <c r="CEM13" s="25"/>
      <c r="CEN13" s="25"/>
      <c r="CEO13" s="25"/>
      <c r="CEP13" s="25"/>
      <c r="CEQ13" s="25"/>
      <c r="CER13" s="25"/>
      <c r="CES13" s="25"/>
      <c r="CET13" s="25"/>
      <c r="CEU13" s="25"/>
      <c r="CEV13" s="25"/>
      <c r="CEW13" s="25"/>
      <c r="CEX13" s="25"/>
      <c r="CEY13" s="25"/>
      <c r="CEZ13" s="25"/>
      <c r="CFA13" s="25"/>
      <c r="CFB13" s="25"/>
      <c r="CFC13" s="25"/>
      <c r="CFD13" s="25"/>
      <c r="CFE13" s="25"/>
      <c r="CFF13" s="25"/>
      <c r="CFG13" s="25"/>
      <c r="CFH13" s="25"/>
      <c r="CFI13" s="25"/>
      <c r="CFJ13" s="25"/>
      <c r="CFK13" s="25"/>
      <c r="CFL13" s="25"/>
      <c r="CFM13" s="25"/>
      <c r="CFN13" s="25"/>
      <c r="CFO13" s="25"/>
      <c r="CFP13" s="25"/>
      <c r="CFQ13" s="25"/>
      <c r="CFR13" s="25"/>
      <c r="CFS13" s="25"/>
      <c r="CFT13" s="25"/>
      <c r="CFU13" s="25"/>
      <c r="CFV13" s="25"/>
      <c r="CFW13" s="25"/>
      <c r="CFX13" s="25"/>
      <c r="CFY13" s="25"/>
      <c r="CFZ13" s="25"/>
      <c r="CGA13" s="25"/>
      <c r="CGB13" s="25"/>
      <c r="CGC13" s="25"/>
      <c r="CGD13" s="25"/>
      <c r="CGE13" s="25"/>
      <c r="CGF13" s="25"/>
      <c r="CGG13" s="25"/>
      <c r="CGH13" s="25"/>
      <c r="CGI13" s="25"/>
      <c r="CGJ13" s="25"/>
      <c r="CGK13" s="25"/>
      <c r="CGL13" s="25"/>
      <c r="CGM13" s="25"/>
      <c r="CGN13" s="25"/>
      <c r="CGO13" s="25"/>
      <c r="CGP13" s="25"/>
      <c r="CGQ13" s="25"/>
      <c r="CGR13" s="25"/>
      <c r="CGS13" s="25"/>
      <c r="CGT13" s="25"/>
      <c r="CGU13" s="25"/>
      <c r="CGV13" s="25"/>
      <c r="CGW13" s="25"/>
      <c r="CGX13" s="25"/>
      <c r="CGY13" s="25"/>
      <c r="CGZ13" s="25"/>
      <c r="CHA13" s="25"/>
      <c r="CHB13" s="25"/>
      <c r="CHC13" s="25"/>
      <c r="CHD13" s="25"/>
      <c r="CHE13" s="25"/>
      <c r="CHF13" s="25"/>
      <c r="CHG13" s="25"/>
      <c r="CHH13" s="25"/>
      <c r="CHI13" s="25"/>
      <c r="CHJ13" s="25"/>
      <c r="CHK13" s="25"/>
      <c r="CHL13" s="25"/>
      <c r="CHM13" s="25"/>
      <c r="CHN13" s="25"/>
      <c r="CHO13" s="25"/>
      <c r="CHP13" s="25"/>
      <c r="CHQ13" s="25"/>
      <c r="CHR13" s="25"/>
      <c r="CHS13" s="25"/>
      <c r="CHT13" s="25"/>
      <c r="CHU13" s="25"/>
      <c r="CHV13" s="25"/>
      <c r="CHW13" s="25"/>
      <c r="CHX13" s="25"/>
      <c r="CHY13" s="25"/>
      <c r="CHZ13" s="25"/>
      <c r="CIA13" s="25"/>
      <c r="CIB13" s="25"/>
      <c r="CIC13" s="25"/>
      <c r="CID13" s="25"/>
      <c r="CIE13" s="25"/>
      <c r="CIF13" s="25"/>
      <c r="CIG13" s="25"/>
      <c r="CIH13" s="25"/>
      <c r="CII13" s="25"/>
      <c r="CIJ13" s="25"/>
      <c r="CIK13" s="25"/>
      <c r="CIL13" s="25"/>
      <c r="CIM13" s="25"/>
      <c r="CIN13" s="25"/>
      <c r="CIO13" s="25"/>
      <c r="CIP13" s="25"/>
      <c r="CIQ13" s="25"/>
      <c r="CIR13" s="25"/>
      <c r="CIS13" s="25"/>
      <c r="CIT13" s="25"/>
      <c r="CIU13" s="25"/>
      <c r="CIV13" s="25"/>
      <c r="CIW13" s="25"/>
      <c r="CIX13" s="25"/>
      <c r="CIY13" s="25"/>
      <c r="CIZ13" s="25"/>
      <c r="CJA13" s="25"/>
      <c r="CJB13" s="25"/>
      <c r="CJC13" s="25"/>
      <c r="CJD13" s="25"/>
      <c r="CJE13" s="25"/>
      <c r="CJF13" s="25"/>
      <c r="CJG13" s="25"/>
      <c r="CJH13" s="25"/>
      <c r="CJI13" s="25"/>
      <c r="CJJ13" s="25"/>
      <c r="CJK13" s="25"/>
      <c r="CJL13" s="25"/>
      <c r="CJM13" s="25"/>
      <c r="CJN13" s="25"/>
      <c r="CJO13" s="25"/>
      <c r="CJP13" s="25"/>
      <c r="CJQ13" s="25"/>
      <c r="CJR13" s="25"/>
      <c r="CJS13" s="25"/>
      <c r="CJT13" s="25"/>
      <c r="CJU13" s="25"/>
      <c r="CJV13" s="25"/>
      <c r="CJW13" s="25"/>
      <c r="CJX13" s="25"/>
      <c r="CJY13" s="25"/>
      <c r="CJZ13" s="25"/>
      <c r="CKA13" s="25"/>
      <c r="CKB13" s="25"/>
      <c r="CKC13" s="25"/>
      <c r="CKD13" s="25"/>
      <c r="CKE13" s="25"/>
      <c r="CKF13" s="25"/>
      <c r="CKG13" s="25"/>
      <c r="CKH13" s="25"/>
      <c r="CKI13" s="25"/>
      <c r="CKJ13" s="25"/>
      <c r="CKK13" s="25"/>
      <c r="CKL13" s="25"/>
      <c r="CKM13" s="25"/>
      <c r="CKN13" s="25"/>
      <c r="CKO13" s="25"/>
      <c r="CKP13" s="25"/>
      <c r="CKQ13" s="25"/>
      <c r="CKR13" s="25"/>
      <c r="CKS13" s="25"/>
      <c r="CKT13" s="25"/>
      <c r="CKU13" s="25"/>
      <c r="CKV13" s="25"/>
      <c r="CKW13" s="25"/>
      <c r="CKX13" s="25"/>
      <c r="CKY13" s="25"/>
      <c r="CKZ13" s="25"/>
      <c r="CLA13" s="25"/>
      <c r="CLB13" s="25"/>
      <c r="CLC13" s="25"/>
      <c r="CLD13" s="25"/>
      <c r="CLE13" s="25"/>
      <c r="CLF13" s="25"/>
      <c r="CLG13" s="25"/>
      <c r="CLH13" s="25"/>
      <c r="CLI13" s="25"/>
      <c r="CLJ13" s="25"/>
      <c r="CLK13" s="25"/>
      <c r="CLL13" s="25"/>
      <c r="CLM13" s="25"/>
      <c r="CLN13" s="25"/>
      <c r="CLO13" s="25"/>
      <c r="CLP13" s="25"/>
      <c r="CLQ13" s="25"/>
      <c r="CLR13" s="25"/>
      <c r="CLS13" s="25"/>
      <c r="CLT13" s="25"/>
      <c r="CLU13" s="25"/>
      <c r="CLV13" s="25"/>
      <c r="CLW13" s="25"/>
      <c r="CLX13" s="25"/>
      <c r="CLY13" s="25"/>
      <c r="CLZ13" s="25"/>
      <c r="CMA13" s="25"/>
      <c r="CMB13" s="25"/>
      <c r="CMC13" s="25"/>
      <c r="CMD13" s="25"/>
      <c r="CME13" s="25"/>
      <c r="CMF13" s="25"/>
      <c r="CMG13" s="25"/>
      <c r="CMH13" s="25"/>
      <c r="CMI13" s="25"/>
      <c r="CMJ13" s="25"/>
      <c r="CMK13" s="25"/>
      <c r="CML13" s="25"/>
      <c r="CMM13" s="25"/>
      <c r="CMN13" s="25"/>
      <c r="CMO13" s="25"/>
      <c r="CMP13" s="25"/>
      <c r="CMQ13" s="25"/>
      <c r="CMR13" s="25"/>
      <c r="CMS13" s="25"/>
      <c r="CMT13" s="25"/>
      <c r="CMU13" s="25"/>
      <c r="CMV13" s="25"/>
      <c r="CMW13" s="25"/>
      <c r="CMX13" s="25"/>
      <c r="CMY13" s="25"/>
      <c r="CMZ13" s="25"/>
      <c r="CNA13" s="25"/>
      <c r="CNB13" s="25"/>
      <c r="CNC13" s="25"/>
      <c r="CND13" s="25"/>
      <c r="CNE13" s="25"/>
      <c r="CNF13" s="25"/>
      <c r="CNG13" s="25"/>
      <c r="CNH13" s="25"/>
      <c r="CNI13" s="25"/>
      <c r="CNJ13" s="25"/>
      <c r="CNK13" s="25"/>
      <c r="CNL13" s="25"/>
      <c r="CNM13" s="25"/>
      <c r="CNN13" s="25"/>
      <c r="CNO13" s="25"/>
      <c r="CNP13" s="25"/>
      <c r="CNQ13" s="25"/>
      <c r="CNR13" s="25"/>
      <c r="CNS13" s="25"/>
      <c r="CNT13" s="25"/>
      <c r="CNU13" s="25"/>
      <c r="CNV13" s="25"/>
      <c r="CNW13" s="25"/>
      <c r="CNX13" s="25"/>
      <c r="CNY13" s="25"/>
      <c r="CNZ13" s="25"/>
      <c r="COA13" s="25"/>
      <c r="COB13" s="25"/>
      <c r="COC13" s="25"/>
      <c r="COD13" s="25"/>
      <c r="COE13" s="25"/>
      <c r="COF13" s="25"/>
      <c r="COG13" s="25"/>
      <c r="COH13" s="25"/>
      <c r="COI13" s="25"/>
      <c r="COJ13" s="25"/>
      <c r="COK13" s="25"/>
      <c r="COL13" s="25"/>
      <c r="COM13" s="25"/>
      <c r="CON13" s="25"/>
      <c r="COO13" s="25"/>
      <c r="COP13" s="25"/>
      <c r="COQ13" s="25"/>
      <c r="COR13" s="25"/>
      <c r="COS13" s="25"/>
      <c r="COT13" s="25"/>
      <c r="COU13" s="25"/>
      <c r="COV13" s="25"/>
      <c r="COW13" s="25"/>
      <c r="COX13" s="25"/>
      <c r="COY13" s="25"/>
      <c r="COZ13" s="25"/>
      <c r="CPA13" s="25"/>
      <c r="CPB13" s="25"/>
      <c r="CPC13" s="25"/>
      <c r="CPD13" s="25"/>
      <c r="CPE13" s="25"/>
      <c r="CPF13" s="25"/>
      <c r="CPG13" s="25"/>
      <c r="CPH13" s="25"/>
      <c r="CPI13" s="25"/>
      <c r="CPJ13" s="25"/>
      <c r="CPK13" s="25"/>
      <c r="CPL13" s="25"/>
      <c r="CPM13" s="25"/>
      <c r="CPN13" s="25"/>
      <c r="CPO13" s="25"/>
      <c r="CPP13" s="25"/>
      <c r="CPQ13" s="25"/>
      <c r="CPR13" s="25"/>
      <c r="CPS13" s="25"/>
      <c r="CPT13" s="25"/>
      <c r="CPU13" s="25"/>
      <c r="CPV13" s="25"/>
      <c r="CPW13" s="25"/>
      <c r="CPX13" s="25"/>
      <c r="CPY13" s="25"/>
      <c r="CPZ13" s="25"/>
      <c r="CQA13" s="25"/>
      <c r="CQB13" s="25"/>
      <c r="CQC13" s="25"/>
      <c r="CQD13" s="25"/>
      <c r="CQE13" s="25"/>
      <c r="CQF13" s="25"/>
      <c r="CQG13" s="25"/>
      <c r="CQH13" s="25"/>
      <c r="CQI13" s="25"/>
      <c r="CQJ13" s="25"/>
      <c r="CQK13" s="25"/>
      <c r="CQL13" s="25"/>
      <c r="CQM13" s="25"/>
      <c r="CQN13" s="25"/>
      <c r="CQO13" s="25"/>
      <c r="CQP13" s="25"/>
      <c r="CQQ13" s="25"/>
      <c r="CQR13" s="25"/>
      <c r="CQS13" s="25"/>
      <c r="CQT13" s="25"/>
      <c r="CQU13" s="25"/>
      <c r="CQV13" s="25"/>
      <c r="CQW13" s="25"/>
      <c r="CQX13" s="25"/>
      <c r="CQY13" s="25"/>
      <c r="CQZ13" s="25"/>
      <c r="CRA13" s="25"/>
      <c r="CRB13" s="25"/>
      <c r="CRC13" s="25"/>
      <c r="CRD13" s="25"/>
      <c r="CRE13" s="25"/>
      <c r="CRF13" s="25"/>
      <c r="CRG13" s="25"/>
      <c r="CRH13" s="25"/>
      <c r="CRI13" s="25"/>
      <c r="CRJ13" s="25"/>
      <c r="CRK13" s="25"/>
      <c r="CRL13" s="25"/>
      <c r="CRM13" s="25"/>
      <c r="CRN13" s="25"/>
      <c r="CRO13" s="25"/>
      <c r="CRP13" s="25"/>
      <c r="CRQ13" s="25"/>
      <c r="CRR13" s="25"/>
      <c r="CRS13" s="25"/>
      <c r="CRT13" s="25"/>
      <c r="CRU13" s="25"/>
      <c r="CRV13" s="25"/>
      <c r="CRW13" s="25"/>
      <c r="CRX13" s="25"/>
      <c r="CRY13" s="25"/>
      <c r="CRZ13" s="25"/>
      <c r="CSA13" s="25"/>
      <c r="CSB13" s="25"/>
      <c r="CSC13" s="25"/>
      <c r="CSD13" s="25"/>
      <c r="CSE13" s="25"/>
      <c r="CSF13" s="25"/>
      <c r="CSG13" s="25"/>
      <c r="CSH13" s="25"/>
      <c r="CSI13" s="25"/>
      <c r="CSJ13" s="25"/>
      <c r="CSK13" s="25"/>
      <c r="CSL13" s="25"/>
      <c r="CSM13" s="25"/>
      <c r="CSN13" s="25"/>
      <c r="CSO13" s="25"/>
      <c r="CSP13" s="25"/>
      <c r="CSQ13" s="25"/>
      <c r="CSR13" s="25"/>
      <c r="CSS13" s="25"/>
      <c r="CST13" s="25"/>
      <c r="CSU13" s="25"/>
      <c r="CSV13" s="25"/>
      <c r="CSW13" s="25"/>
      <c r="CSX13" s="25"/>
      <c r="CSY13" s="25"/>
      <c r="CSZ13" s="25"/>
      <c r="CTA13" s="25"/>
      <c r="CTB13" s="25"/>
      <c r="CTC13" s="25"/>
      <c r="CTD13" s="25"/>
      <c r="CTE13" s="25"/>
      <c r="CTF13" s="25"/>
      <c r="CTG13" s="25"/>
      <c r="CTH13" s="25"/>
      <c r="CTI13" s="25"/>
      <c r="CTJ13" s="25"/>
      <c r="CTK13" s="25"/>
      <c r="CTL13" s="25"/>
      <c r="CTM13" s="25"/>
      <c r="CTN13" s="25"/>
      <c r="CTO13" s="25"/>
      <c r="CTP13" s="25"/>
      <c r="CTQ13" s="25"/>
      <c r="CTR13" s="25"/>
      <c r="CTS13" s="25"/>
      <c r="CTT13" s="25"/>
      <c r="CTU13" s="25"/>
      <c r="CTV13" s="25"/>
      <c r="CTW13" s="25"/>
      <c r="CTX13" s="25"/>
      <c r="CTY13" s="25"/>
      <c r="CTZ13" s="25"/>
      <c r="CUA13" s="25"/>
      <c r="CUB13" s="25"/>
      <c r="CUC13" s="25"/>
      <c r="CUD13" s="25"/>
      <c r="CUE13" s="25"/>
      <c r="CUF13" s="25"/>
      <c r="CUG13" s="25"/>
      <c r="CUH13" s="25"/>
      <c r="CUI13" s="25"/>
      <c r="CUJ13" s="25"/>
      <c r="CUK13" s="25"/>
      <c r="CUL13" s="25"/>
      <c r="CUM13" s="25"/>
      <c r="CUN13" s="25"/>
      <c r="CUO13" s="25"/>
      <c r="CUP13" s="25"/>
      <c r="CUQ13" s="25"/>
      <c r="CUR13" s="25"/>
      <c r="CUS13" s="25"/>
      <c r="CUT13" s="25"/>
      <c r="CUU13" s="25"/>
      <c r="CUV13" s="25"/>
      <c r="CUW13" s="25"/>
      <c r="CUX13" s="25"/>
      <c r="CUY13" s="25"/>
      <c r="CUZ13" s="25"/>
      <c r="CVA13" s="25"/>
      <c r="CVB13" s="25"/>
      <c r="CVC13" s="25"/>
      <c r="CVD13" s="25"/>
      <c r="CVE13" s="25"/>
      <c r="CVF13" s="25"/>
      <c r="CVG13" s="25"/>
      <c r="CVH13" s="25"/>
      <c r="CVI13" s="25"/>
      <c r="CVJ13" s="25"/>
      <c r="CVK13" s="25"/>
      <c r="CVL13" s="25"/>
      <c r="CVM13" s="25"/>
      <c r="CVN13" s="25"/>
      <c r="CVO13" s="25"/>
      <c r="CVP13" s="25"/>
      <c r="CVQ13" s="25"/>
      <c r="CVR13" s="25"/>
      <c r="CVS13" s="25"/>
      <c r="CVT13" s="25"/>
      <c r="CVU13" s="25"/>
      <c r="CVV13" s="25"/>
      <c r="CVW13" s="25"/>
      <c r="CVX13" s="25"/>
      <c r="CVY13" s="25"/>
      <c r="CVZ13" s="25"/>
      <c r="CWA13" s="25"/>
      <c r="CWB13" s="25"/>
      <c r="CWC13" s="25"/>
      <c r="CWD13" s="25"/>
      <c r="CWE13" s="25"/>
      <c r="CWF13" s="25"/>
      <c r="CWG13" s="25"/>
      <c r="CWH13" s="25"/>
      <c r="CWI13" s="25"/>
      <c r="CWJ13" s="25"/>
      <c r="CWK13" s="25"/>
      <c r="CWL13" s="25"/>
      <c r="CWM13" s="25"/>
      <c r="CWN13" s="25"/>
      <c r="CWO13" s="25"/>
      <c r="CWP13" s="25"/>
      <c r="CWQ13" s="25"/>
      <c r="CWR13" s="25"/>
      <c r="CWS13" s="25"/>
      <c r="CWT13" s="25"/>
      <c r="CWU13" s="25"/>
      <c r="CWV13" s="25"/>
      <c r="CWW13" s="25"/>
      <c r="CWX13" s="25"/>
      <c r="CWY13" s="25"/>
      <c r="CWZ13" s="25"/>
      <c r="CXA13" s="25"/>
      <c r="CXB13" s="25"/>
      <c r="CXC13" s="25"/>
      <c r="CXD13" s="25"/>
      <c r="CXE13" s="25"/>
      <c r="CXF13" s="25"/>
      <c r="CXG13" s="25"/>
      <c r="CXH13" s="25"/>
      <c r="CXI13" s="25"/>
      <c r="CXJ13" s="25"/>
      <c r="CXK13" s="25"/>
      <c r="CXL13" s="25"/>
      <c r="CXM13" s="25"/>
      <c r="CXN13" s="25"/>
      <c r="CXO13" s="25"/>
      <c r="CXP13" s="25"/>
      <c r="CXQ13" s="25"/>
      <c r="CXR13" s="25"/>
      <c r="CXS13" s="25"/>
      <c r="CXT13" s="25"/>
      <c r="CXU13" s="25"/>
      <c r="CXV13" s="25"/>
      <c r="CXW13" s="25"/>
      <c r="CXX13" s="25"/>
      <c r="CXY13" s="25"/>
      <c r="CXZ13" s="25"/>
      <c r="CYA13" s="25"/>
      <c r="CYB13" s="25"/>
      <c r="CYC13" s="25"/>
      <c r="CYD13" s="25"/>
      <c r="CYE13" s="25"/>
      <c r="CYF13" s="25"/>
      <c r="CYG13" s="25"/>
      <c r="CYH13" s="25"/>
      <c r="CYI13" s="25"/>
      <c r="CYJ13" s="25"/>
      <c r="CYK13" s="25"/>
      <c r="CYL13" s="25"/>
      <c r="CYM13" s="25"/>
      <c r="CYN13" s="25"/>
      <c r="CYO13" s="25"/>
      <c r="CYP13" s="25"/>
      <c r="CYQ13" s="25"/>
      <c r="CYR13" s="25"/>
      <c r="CYS13" s="25"/>
      <c r="CYT13" s="25"/>
      <c r="CYU13" s="25"/>
      <c r="CYV13" s="25"/>
      <c r="CYW13" s="25"/>
      <c r="CYX13" s="25"/>
      <c r="CYY13" s="25"/>
      <c r="CYZ13" s="25"/>
      <c r="CZA13" s="25"/>
      <c r="CZB13" s="25"/>
      <c r="CZC13" s="25"/>
      <c r="CZD13" s="25"/>
      <c r="CZE13" s="25"/>
      <c r="CZF13" s="25"/>
      <c r="CZG13" s="25"/>
      <c r="CZH13" s="25"/>
      <c r="CZI13" s="25"/>
      <c r="CZJ13" s="25"/>
      <c r="CZK13" s="25"/>
      <c r="CZL13" s="25"/>
      <c r="CZM13" s="25"/>
      <c r="CZN13" s="25"/>
      <c r="CZO13" s="25"/>
      <c r="CZP13" s="25"/>
      <c r="CZQ13" s="25"/>
      <c r="CZR13" s="25"/>
      <c r="CZS13" s="25"/>
      <c r="CZT13" s="25"/>
      <c r="CZU13" s="25"/>
      <c r="CZV13" s="25"/>
      <c r="CZW13" s="25"/>
      <c r="CZX13" s="25"/>
      <c r="CZY13" s="25"/>
      <c r="CZZ13" s="25"/>
      <c r="DAA13" s="25"/>
      <c r="DAB13" s="25"/>
      <c r="DAC13" s="25"/>
      <c r="DAD13" s="25"/>
      <c r="DAE13" s="25"/>
      <c r="DAF13" s="25"/>
      <c r="DAG13" s="25"/>
      <c r="DAH13" s="25"/>
      <c r="DAI13" s="25"/>
      <c r="DAJ13" s="25"/>
      <c r="DAK13" s="25"/>
      <c r="DAL13" s="25"/>
      <c r="DAM13" s="25"/>
      <c r="DAN13" s="25"/>
      <c r="DAO13" s="25"/>
      <c r="DAP13" s="25"/>
      <c r="DAQ13" s="25"/>
      <c r="DAR13" s="25"/>
      <c r="DAS13" s="25"/>
      <c r="DAT13" s="25"/>
      <c r="DAU13" s="25"/>
      <c r="DAV13" s="25"/>
      <c r="DAW13" s="25"/>
      <c r="DAX13" s="25"/>
      <c r="DAY13" s="25"/>
      <c r="DAZ13" s="25"/>
      <c r="DBA13" s="25"/>
      <c r="DBB13" s="25"/>
      <c r="DBC13" s="25"/>
      <c r="DBD13" s="25"/>
      <c r="DBE13" s="25"/>
      <c r="DBF13" s="25"/>
      <c r="DBG13" s="25"/>
      <c r="DBH13" s="25"/>
      <c r="DBI13" s="25"/>
      <c r="DBJ13" s="25"/>
      <c r="DBK13" s="25"/>
      <c r="DBL13" s="25"/>
      <c r="DBM13" s="25"/>
      <c r="DBN13" s="25"/>
      <c r="DBO13" s="25"/>
      <c r="DBP13" s="25"/>
      <c r="DBQ13" s="25"/>
      <c r="DBR13" s="25"/>
      <c r="DBS13" s="25"/>
      <c r="DBT13" s="25"/>
      <c r="DBU13" s="25"/>
      <c r="DBV13" s="25"/>
      <c r="DBW13" s="25"/>
      <c r="DBX13" s="25"/>
      <c r="DBY13" s="25"/>
      <c r="DBZ13" s="25"/>
      <c r="DCA13" s="25"/>
      <c r="DCB13" s="25"/>
      <c r="DCC13" s="25"/>
      <c r="DCD13" s="25"/>
      <c r="DCE13" s="25"/>
      <c r="DCF13" s="25"/>
      <c r="DCG13" s="25"/>
      <c r="DCH13" s="25"/>
      <c r="DCI13" s="25"/>
      <c r="DCJ13" s="25"/>
      <c r="DCK13" s="25"/>
      <c r="DCL13" s="25"/>
      <c r="DCM13" s="25"/>
      <c r="DCN13" s="25"/>
      <c r="DCO13" s="25"/>
      <c r="DCP13" s="25"/>
      <c r="DCQ13" s="25"/>
      <c r="DCR13" s="25"/>
      <c r="DCS13" s="25"/>
      <c r="DCT13" s="25"/>
      <c r="DCU13" s="25"/>
      <c r="DCV13" s="25"/>
      <c r="DCW13" s="25"/>
      <c r="DCX13" s="25"/>
      <c r="DCY13" s="25"/>
      <c r="DCZ13" s="25"/>
      <c r="DDA13" s="25"/>
      <c r="DDB13" s="25"/>
      <c r="DDC13" s="25"/>
      <c r="DDD13" s="25"/>
      <c r="DDE13" s="25"/>
      <c r="DDF13" s="25"/>
      <c r="DDG13" s="25"/>
      <c r="DDH13" s="25"/>
      <c r="DDI13" s="25"/>
      <c r="DDJ13" s="25"/>
      <c r="DDK13" s="25"/>
      <c r="DDL13" s="25"/>
      <c r="DDM13" s="25"/>
      <c r="DDN13" s="25"/>
      <c r="DDO13" s="25"/>
      <c r="DDP13" s="25"/>
      <c r="DDQ13" s="25"/>
      <c r="DDR13" s="25"/>
      <c r="DDS13" s="25"/>
      <c r="DDT13" s="25"/>
      <c r="DDU13" s="25"/>
      <c r="DDV13" s="25"/>
      <c r="DDW13" s="25"/>
      <c r="DDX13" s="25"/>
      <c r="DDY13" s="25"/>
      <c r="DDZ13" s="25"/>
      <c r="DEA13" s="25"/>
      <c r="DEB13" s="25"/>
      <c r="DEC13" s="25"/>
      <c r="DED13" s="25"/>
      <c r="DEE13" s="25"/>
      <c r="DEF13" s="25"/>
      <c r="DEG13" s="25"/>
      <c r="DEH13" s="25"/>
      <c r="DEI13" s="25"/>
      <c r="DEJ13" s="25"/>
      <c r="DEK13" s="25"/>
      <c r="DEL13" s="25"/>
      <c r="DEM13" s="25"/>
      <c r="DEN13" s="25"/>
      <c r="DEO13" s="25"/>
      <c r="DEP13" s="25"/>
      <c r="DEQ13" s="25"/>
      <c r="DER13" s="25"/>
      <c r="DES13" s="25"/>
      <c r="DET13" s="25"/>
      <c r="DEU13" s="25"/>
      <c r="DEV13" s="25"/>
      <c r="DEW13" s="25"/>
      <c r="DEX13" s="25"/>
      <c r="DEY13" s="25"/>
      <c r="DEZ13" s="25"/>
      <c r="DFA13" s="25"/>
      <c r="DFB13" s="25"/>
      <c r="DFC13" s="25"/>
      <c r="DFD13" s="25"/>
      <c r="DFE13" s="25"/>
      <c r="DFF13" s="25"/>
      <c r="DFG13" s="25"/>
      <c r="DFH13" s="25"/>
      <c r="DFI13" s="25"/>
      <c r="DFJ13" s="25"/>
      <c r="DFK13" s="25"/>
      <c r="DFL13" s="25"/>
      <c r="DFM13" s="25"/>
      <c r="DFN13" s="25"/>
      <c r="DFO13" s="25"/>
      <c r="DFP13" s="25"/>
      <c r="DFQ13" s="25"/>
      <c r="DFR13" s="25"/>
      <c r="DFS13" s="25"/>
      <c r="DFT13" s="25"/>
      <c r="DFU13" s="25"/>
      <c r="DFV13" s="25"/>
      <c r="DFW13" s="25"/>
      <c r="DFX13" s="25"/>
      <c r="DFY13" s="25"/>
      <c r="DFZ13" s="25"/>
      <c r="DGA13" s="25"/>
      <c r="DGB13" s="25"/>
      <c r="DGC13" s="25"/>
      <c r="DGD13" s="25"/>
      <c r="DGE13" s="25"/>
      <c r="DGF13" s="25"/>
      <c r="DGG13" s="25"/>
      <c r="DGH13" s="25"/>
      <c r="DGI13" s="25"/>
      <c r="DGJ13" s="25"/>
      <c r="DGK13" s="25"/>
      <c r="DGL13" s="25"/>
      <c r="DGM13" s="25"/>
      <c r="DGN13" s="25"/>
      <c r="DGO13" s="25"/>
      <c r="DGP13" s="25"/>
      <c r="DGQ13" s="25"/>
      <c r="DGR13" s="25"/>
      <c r="DGS13" s="25"/>
      <c r="DGT13" s="25"/>
      <c r="DGU13" s="25"/>
      <c r="DGV13" s="25"/>
      <c r="DGW13" s="25"/>
      <c r="DGX13" s="25"/>
      <c r="DGY13" s="25"/>
      <c r="DGZ13" s="25"/>
      <c r="DHA13" s="25"/>
      <c r="DHB13" s="25"/>
      <c r="DHC13" s="25"/>
      <c r="DHD13" s="25"/>
      <c r="DHE13" s="25"/>
      <c r="DHF13" s="25"/>
      <c r="DHG13" s="25"/>
      <c r="DHH13" s="25"/>
      <c r="DHI13" s="25"/>
      <c r="DHJ13" s="25"/>
      <c r="DHK13" s="25"/>
      <c r="DHL13" s="25"/>
      <c r="DHM13" s="25"/>
      <c r="DHN13" s="25"/>
      <c r="DHO13" s="25"/>
      <c r="DHP13" s="25"/>
      <c r="DHQ13" s="25"/>
      <c r="DHR13" s="25"/>
      <c r="DHS13" s="25"/>
      <c r="DHT13" s="25"/>
      <c r="DHU13" s="25"/>
      <c r="DHV13" s="25"/>
      <c r="DHW13" s="25"/>
      <c r="DHX13" s="25"/>
      <c r="DHY13" s="25"/>
      <c r="DHZ13" s="25"/>
      <c r="DIA13" s="25"/>
      <c r="DIB13" s="25"/>
      <c r="DIC13" s="25"/>
      <c r="DID13" s="25"/>
      <c r="DIE13" s="25"/>
      <c r="DIF13" s="25"/>
      <c r="DIG13" s="25"/>
      <c r="DIH13" s="25"/>
      <c r="DII13" s="25"/>
      <c r="DIJ13" s="25"/>
      <c r="DIK13" s="25"/>
      <c r="DIL13" s="25"/>
      <c r="DIM13" s="25"/>
      <c r="DIN13" s="25"/>
      <c r="DIO13" s="25"/>
      <c r="DIP13" s="25"/>
      <c r="DIQ13" s="25"/>
      <c r="DIR13" s="25"/>
      <c r="DIS13" s="25"/>
      <c r="DIT13" s="25"/>
      <c r="DIU13" s="25"/>
      <c r="DIV13" s="25"/>
      <c r="DIW13" s="25"/>
      <c r="DIX13" s="25"/>
      <c r="DIY13" s="25"/>
      <c r="DIZ13" s="25"/>
      <c r="DJA13" s="25"/>
      <c r="DJB13" s="25"/>
      <c r="DJC13" s="25"/>
      <c r="DJD13" s="25"/>
      <c r="DJE13" s="25"/>
      <c r="DJF13" s="25"/>
      <c r="DJG13" s="25"/>
      <c r="DJH13" s="25"/>
      <c r="DJI13" s="25"/>
      <c r="DJJ13" s="25"/>
      <c r="DJK13" s="25"/>
      <c r="DJL13" s="25"/>
      <c r="DJM13" s="25"/>
      <c r="DJN13" s="25"/>
      <c r="DJO13" s="25"/>
      <c r="DJP13" s="25"/>
      <c r="DJQ13" s="25"/>
      <c r="DJR13" s="25"/>
      <c r="DJS13" s="25"/>
      <c r="DJT13" s="25"/>
      <c r="DJU13" s="25"/>
      <c r="DJV13" s="25"/>
      <c r="DJW13" s="25"/>
      <c r="DJX13" s="25"/>
      <c r="DJY13" s="25"/>
      <c r="DJZ13" s="25"/>
      <c r="DKA13" s="25"/>
      <c r="DKB13" s="25"/>
      <c r="DKC13" s="25"/>
      <c r="DKD13" s="25"/>
      <c r="DKE13" s="25"/>
      <c r="DKF13" s="25"/>
      <c r="DKG13" s="25"/>
      <c r="DKH13" s="25"/>
      <c r="DKI13" s="25"/>
      <c r="DKJ13" s="25"/>
      <c r="DKK13" s="25"/>
      <c r="DKL13" s="25"/>
      <c r="DKM13" s="25"/>
      <c r="DKN13" s="25"/>
      <c r="DKO13" s="25"/>
      <c r="DKP13" s="25"/>
      <c r="DKQ13" s="25"/>
      <c r="DKR13" s="25"/>
      <c r="DKS13" s="25"/>
      <c r="DKT13" s="25"/>
      <c r="DKU13" s="25"/>
      <c r="DKV13" s="25"/>
      <c r="DKW13" s="25"/>
      <c r="DKX13" s="25"/>
      <c r="DKY13" s="25"/>
      <c r="DKZ13" s="25"/>
      <c r="DLA13" s="25"/>
      <c r="DLB13" s="25"/>
      <c r="DLC13" s="25"/>
      <c r="DLD13" s="25"/>
      <c r="DLE13" s="25"/>
      <c r="DLF13" s="25"/>
      <c r="DLG13" s="25"/>
      <c r="DLH13" s="25"/>
      <c r="DLI13" s="25"/>
      <c r="DLJ13" s="25"/>
      <c r="DLK13" s="25"/>
      <c r="DLL13" s="25"/>
      <c r="DLM13" s="25"/>
      <c r="DLN13" s="25"/>
      <c r="DLO13" s="25"/>
      <c r="DLP13" s="25"/>
      <c r="DLQ13" s="25"/>
      <c r="DLR13" s="25"/>
      <c r="DLS13" s="25"/>
      <c r="DLT13" s="25"/>
      <c r="DLU13" s="25"/>
      <c r="DLV13" s="25"/>
      <c r="DLW13" s="25"/>
      <c r="DLX13" s="25"/>
      <c r="DLY13" s="25"/>
      <c r="DLZ13" s="25"/>
      <c r="DMA13" s="25"/>
      <c r="DMB13" s="25"/>
      <c r="DMC13" s="25"/>
      <c r="DMD13" s="25"/>
      <c r="DME13" s="25"/>
      <c r="DMF13" s="25"/>
      <c r="DMG13" s="25"/>
      <c r="DMH13" s="25"/>
      <c r="DMI13" s="25"/>
      <c r="DMJ13" s="25"/>
      <c r="DMK13" s="25"/>
      <c r="DML13" s="25"/>
      <c r="DMM13" s="25"/>
      <c r="DMN13" s="25"/>
      <c r="DMO13" s="25"/>
      <c r="DMP13" s="25"/>
      <c r="DMQ13" s="25"/>
      <c r="DMR13" s="25"/>
      <c r="DMS13" s="25"/>
      <c r="DMT13" s="25"/>
      <c r="DMU13" s="25"/>
      <c r="DMV13" s="25"/>
      <c r="DMW13" s="25"/>
      <c r="DMX13" s="25"/>
      <c r="DMY13" s="25"/>
      <c r="DMZ13" s="25"/>
      <c r="DNA13" s="25"/>
      <c r="DNB13" s="25"/>
      <c r="DNC13" s="25"/>
      <c r="DND13" s="25"/>
      <c r="DNE13" s="25"/>
      <c r="DNF13" s="25"/>
      <c r="DNG13" s="25"/>
      <c r="DNH13" s="25"/>
      <c r="DNI13" s="25"/>
      <c r="DNJ13" s="25"/>
      <c r="DNK13" s="25"/>
      <c r="DNL13" s="25"/>
      <c r="DNM13" s="25"/>
      <c r="DNN13" s="25"/>
      <c r="DNO13" s="25"/>
      <c r="DNP13" s="25"/>
      <c r="DNQ13" s="25"/>
      <c r="DNR13" s="25"/>
      <c r="DNS13" s="25"/>
      <c r="DNT13" s="25"/>
      <c r="DNU13" s="25"/>
      <c r="DNV13" s="25"/>
      <c r="DNW13" s="25"/>
      <c r="DNX13" s="25"/>
      <c r="DNY13" s="25"/>
      <c r="DNZ13" s="25"/>
      <c r="DOA13" s="25"/>
      <c r="DOB13" s="25"/>
      <c r="DOC13" s="25"/>
      <c r="DOD13" s="25"/>
      <c r="DOE13" s="25"/>
      <c r="DOF13" s="25"/>
      <c r="DOG13" s="25"/>
      <c r="DOH13" s="25"/>
      <c r="DOI13" s="25"/>
      <c r="DOJ13" s="25"/>
      <c r="DOK13" s="25"/>
      <c r="DOL13" s="25"/>
      <c r="DOM13" s="25"/>
      <c r="DON13" s="25"/>
      <c r="DOO13" s="25"/>
      <c r="DOP13" s="25"/>
      <c r="DOQ13" s="25"/>
      <c r="DOR13" s="25"/>
      <c r="DOS13" s="25"/>
      <c r="DOT13" s="25"/>
      <c r="DOU13" s="25"/>
      <c r="DOV13" s="25"/>
      <c r="DOW13" s="25"/>
      <c r="DOX13" s="25"/>
      <c r="DOY13" s="25"/>
      <c r="DOZ13" s="25"/>
      <c r="DPA13" s="25"/>
      <c r="DPB13" s="25"/>
      <c r="DPC13" s="25"/>
      <c r="DPD13" s="25"/>
      <c r="DPE13" s="25"/>
      <c r="DPF13" s="25"/>
      <c r="DPG13" s="25"/>
      <c r="DPH13" s="25"/>
      <c r="DPI13" s="25"/>
      <c r="DPJ13" s="25"/>
      <c r="DPK13" s="25"/>
      <c r="DPL13" s="25"/>
      <c r="DPM13" s="25"/>
      <c r="DPN13" s="25"/>
      <c r="DPO13" s="25"/>
      <c r="DPP13" s="25"/>
      <c r="DPQ13" s="25"/>
      <c r="DPR13" s="25"/>
      <c r="DPS13" s="25"/>
      <c r="DPT13" s="25"/>
      <c r="DPU13" s="25"/>
      <c r="DPV13" s="25"/>
      <c r="DPW13" s="25"/>
      <c r="DPX13" s="25"/>
      <c r="DPY13" s="25"/>
      <c r="DPZ13" s="25"/>
      <c r="DQA13" s="25"/>
      <c r="DQB13" s="25"/>
      <c r="DQC13" s="25"/>
      <c r="DQD13" s="25"/>
      <c r="DQE13" s="25"/>
      <c r="DQF13" s="25"/>
      <c r="DQG13" s="25"/>
      <c r="DQH13" s="25"/>
      <c r="DQI13" s="25"/>
      <c r="DQJ13" s="25"/>
      <c r="DQK13" s="25"/>
      <c r="DQL13" s="25"/>
      <c r="DQM13" s="25"/>
      <c r="DQN13" s="25"/>
      <c r="DQO13" s="25"/>
      <c r="DQP13" s="25"/>
      <c r="DQQ13" s="25"/>
      <c r="DQR13" s="25"/>
      <c r="DQS13" s="25"/>
      <c r="DQT13" s="25"/>
      <c r="DQU13" s="25"/>
      <c r="DQV13" s="25"/>
      <c r="DQW13" s="25"/>
      <c r="DQX13" s="25"/>
      <c r="DQY13" s="25"/>
      <c r="DQZ13" s="25"/>
      <c r="DRA13" s="25"/>
      <c r="DRB13" s="25"/>
      <c r="DRC13" s="25"/>
      <c r="DRD13" s="25"/>
      <c r="DRE13" s="25"/>
      <c r="DRF13" s="25"/>
      <c r="DRG13" s="25"/>
      <c r="DRH13" s="25"/>
      <c r="DRI13" s="25"/>
      <c r="DRJ13" s="25"/>
      <c r="DRK13" s="25"/>
      <c r="DRL13" s="25"/>
      <c r="DRM13" s="25"/>
      <c r="DRN13" s="25"/>
      <c r="DRO13" s="25"/>
      <c r="DRP13" s="25"/>
      <c r="DRQ13" s="25"/>
      <c r="DRR13" s="25"/>
      <c r="DRS13" s="25"/>
      <c r="DRT13" s="25"/>
      <c r="DRU13" s="25"/>
      <c r="DRV13" s="25"/>
      <c r="DRW13" s="25"/>
      <c r="DRX13" s="25"/>
      <c r="DRY13" s="25"/>
      <c r="DRZ13" s="25"/>
      <c r="DSA13" s="25"/>
      <c r="DSB13" s="25"/>
      <c r="DSC13" s="25"/>
      <c r="DSD13" s="25"/>
      <c r="DSE13" s="25"/>
      <c r="DSF13" s="25"/>
      <c r="DSG13" s="25"/>
      <c r="DSH13" s="25"/>
      <c r="DSI13" s="25"/>
      <c r="DSJ13" s="25"/>
      <c r="DSK13" s="25"/>
      <c r="DSL13" s="25"/>
      <c r="DSM13" s="25"/>
      <c r="DSN13" s="25"/>
      <c r="DSO13" s="25"/>
      <c r="DSP13" s="25"/>
      <c r="DSQ13" s="25"/>
      <c r="DSR13" s="25"/>
      <c r="DSS13" s="25"/>
      <c r="DST13" s="25"/>
      <c r="DSU13" s="25"/>
      <c r="DSV13" s="25"/>
      <c r="DSW13" s="25"/>
      <c r="DSX13" s="25"/>
      <c r="DSY13" s="25"/>
      <c r="DSZ13" s="25"/>
      <c r="DTA13" s="25"/>
      <c r="DTB13" s="25"/>
      <c r="DTC13" s="25"/>
      <c r="DTD13" s="25"/>
      <c r="DTE13" s="25"/>
      <c r="DTF13" s="25"/>
      <c r="DTG13" s="25"/>
      <c r="DTH13" s="25"/>
      <c r="DTI13" s="25"/>
      <c r="DTJ13" s="25"/>
      <c r="DTK13" s="25"/>
      <c r="DTL13" s="25"/>
      <c r="DTM13" s="25"/>
      <c r="DTN13" s="25"/>
      <c r="DTO13" s="25"/>
      <c r="DTP13" s="25"/>
      <c r="DTQ13" s="25"/>
      <c r="DTR13" s="25"/>
      <c r="DTS13" s="25"/>
      <c r="DTT13" s="25"/>
      <c r="DTU13" s="25"/>
      <c r="DTV13" s="25"/>
      <c r="DTW13" s="25"/>
      <c r="DTX13" s="25"/>
      <c r="DTY13" s="25"/>
      <c r="DTZ13" s="25"/>
      <c r="DUA13" s="25"/>
      <c r="DUB13" s="25"/>
      <c r="DUC13" s="25"/>
      <c r="DUD13" s="25"/>
      <c r="DUE13" s="25"/>
      <c r="DUF13" s="25"/>
      <c r="DUG13" s="25"/>
      <c r="DUH13" s="25"/>
      <c r="DUI13" s="25"/>
      <c r="DUJ13" s="25"/>
      <c r="DUK13" s="25"/>
      <c r="DUL13" s="25"/>
      <c r="DUM13" s="25"/>
      <c r="DUN13" s="25"/>
      <c r="DUO13" s="25"/>
      <c r="DUP13" s="25"/>
      <c r="DUQ13" s="25"/>
      <c r="DUR13" s="25"/>
      <c r="DUS13" s="25"/>
      <c r="DUT13" s="25"/>
      <c r="DUU13" s="25"/>
      <c r="DUV13" s="25"/>
      <c r="DUW13" s="25"/>
      <c r="DUX13" s="25"/>
      <c r="DUY13" s="25"/>
      <c r="DUZ13" s="25"/>
      <c r="DVA13" s="25"/>
      <c r="DVB13" s="25"/>
      <c r="DVC13" s="25"/>
      <c r="DVD13" s="25"/>
      <c r="DVE13" s="25"/>
      <c r="DVF13" s="25"/>
      <c r="DVG13" s="25"/>
      <c r="DVH13" s="25"/>
      <c r="DVI13" s="25"/>
      <c r="DVJ13" s="25"/>
      <c r="DVK13" s="25"/>
      <c r="DVL13" s="25"/>
      <c r="DVM13" s="25"/>
      <c r="DVN13" s="25"/>
      <c r="DVO13" s="25"/>
      <c r="DVP13" s="25"/>
      <c r="DVQ13" s="25"/>
      <c r="DVR13" s="25"/>
      <c r="DVS13" s="25"/>
      <c r="DVT13" s="25"/>
      <c r="DVU13" s="25"/>
      <c r="DVV13" s="25"/>
      <c r="DVW13" s="25"/>
      <c r="DVX13" s="25"/>
      <c r="DVY13" s="25"/>
      <c r="DVZ13" s="25"/>
      <c r="DWA13" s="25"/>
      <c r="DWB13" s="25"/>
      <c r="DWC13" s="25"/>
      <c r="DWD13" s="25"/>
      <c r="DWE13" s="25"/>
      <c r="DWF13" s="25"/>
      <c r="DWG13" s="25"/>
      <c r="DWH13" s="25"/>
      <c r="DWI13" s="25"/>
      <c r="DWJ13" s="25"/>
      <c r="DWK13" s="25"/>
      <c r="DWL13" s="25"/>
      <c r="DWM13" s="25"/>
      <c r="DWN13" s="25"/>
      <c r="DWO13" s="25"/>
      <c r="DWP13" s="25"/>
      <c r="DWQ13" s="25"/>
      <c r="DWR13" s="25"/>
      <c r="DWS13" s="25"/>
      <c r="DWT13" s="25"/>
      <c r="DWU13" s="25"/>
      <c r="DWV13" s="25"/>
      <c r="DWW13" s="25"/>
      <c r="DWX13" s="25"/>
      <c r="DWY13" s="25"/>
      <c r="DWZ13" s="25"/>
      <c r="DXA13" s="25"/>
      <c r="DXB13" s="25"/>
      <c r="DXC13" s="25"/>
      <c r="DXD13" s="25"/>
      <c r="DXE13" s="25"/>
      <c r="DXF13" s="25"/>
      <c r="DXG13" s="25"/>
      <c r="DXH13" s="25"/>
      <c r="DXI13" s="25"/>
      <c r="DXJ13" s="25"/>
      <c r="DXK13" s="25"/>
      <c r="DXL13" s="25"/>
      <c r="DXM13" s="25"/>
      <c r="DXN13" s="25"/>
      <c r="DXO13" s="25"/>
      <c r="DXP13" s="25"/>
      <c r="DXQ13" s="25"/>
      <c r="DXR13" s="25"/>
      <c r="DXS13" s="25"/>
      <c r="DXT13" s="25"/>
      <c r="DXU13" s="25"/>
      <c r="DXV13" s="25"/>
      <c r="DXW13" s="25"/>
      <c r="DXX13" s="25"/>
      <c r="DXY13" s="25"/>
      <c r="DXZ13" s="25"/>
      <c r="DYA13" s="25"/>
      <c r="DYB13" s="25"/>
      <c r="DYC13" s="25"/>
      <c r="DYD13" s="25"/>
      <c r="DYE13" s="25"/>
      <c r="DYF13" s="25"/>
      <c r="DYG13" s="25"/>
      <c r="DYH13" s="25"/>
      <c r="DYI13" s="25"/>
      <c r="DYJ13" s="25"/>
      <c r="DYK13" s="25"/>
      <c r="DYL13" s="25"/>
      <c r="DYM13" s="25"/>
      <c r="DYN13" s="25"/>
      <c r="DYO13" s="25"/>
      <c r="DYP13" s="25"/>
      <c r="DYQ13" s="25"/>
      <c r="DYR13" s="25"/>
      <c r="DYS13" s="25"/>
      <c r="DYT13" s="25"/>
      <c r="DYU13" s="25"/>
      <c r="DYV13" s="25"/>
      <c r="DYW13" s="25"/>
      <c r="DYX13" s="25"/>
      <c r="DYY13" s="25"/>
      <c r="DYZ13" s="25"/>
      <c r="DZA13" s="25"/>
      <c r="DZB13" s="25"/>
      <c r="DZC13" s="25"/>
      <c r="DZD13" s="25"/>
      <c r="DZE13" s="25"/>
      <c r="DZF13" s="25"/>
      <c r="DZG13" s="25"/>
      <c r="DZH13" s="25"/>
      <c r="DZI13" s="25"/>
      <c r="DZJ13" s="25"/>
      <c r="DZK13" s="25"/>
      <c r="DZL13" s="25"/>
      <c r="DZM13" s="25"/>
      <c r="DZN13" s="25"/>
      <c r="DZO13" s="25"/>
      <c r="DZP13" s="25"/>
      <c r="DZQ13" s="25"/>
      <c r="DZR13" s="25"/>
      <c r="DZS13" s="25"/>
      <c r="DZT13" s="25"/>
      <c r="DZU13" s="25"/>
      <c r="DZV13" s="25"/>
      <c r="DZW13" s="25"/>
      <c r="DZX13" s="25"/>
      <c r="DZY13" s="25"/>
      <c r="DZZ13" s="25"/>
      <c r="EAA13" s="25"/>
      <c r="EAB13" s="25"/>
      <c r="EAC13" s="25"/>
      <c r="EAD13" s="25"/>
      <c r="EAE13" s="25"/>
      <c r="EAF13" s="25"/>
      <c r="EAG13" s="25"/>
      <c r="EAH13" s="25"/>
      <c r="EAI13" s="25"/>
      <c r="EAJ13" s="25"/>
      <c r="EAK13" s="25"/>
      <c r="EAL13" s="25"/>
      <c r="EAM13" s="25"/>
      <c r="EAN13" s="25"/>
      <c r="EAO13" s="25"/>
      <c r="EAP13" s="25"/>
      <c r="EAQ13" s="25"/>
      <c r="EAR13" s="25"/>
      <c r="EAS13" s="25"/>
      <c r="EAT13" s="25"/>
      <c r="EAU13" s="25"/>
      <c r="EAV13" s="25"/>
      <c r="EAW13" s="25"/>
      <c r="EAX13" s="25"/>
      <c r="EAY13" s="25"/>
      <c r="EAZ13" s="25"/>
      <c r="EBA13" s="25"/>
      <c r="EBB13" s="25"/>
      <c r="EBC13" s="25"/>
      <c r="EBD13" s="25"/>
      <c r="EBE13" s="25"/>
      <c r="EBF13" s="25"/>
      <c r="EBG13" s="25"/>
      <c r="EBH13" s="25"/>
      <c r="EBI13" s="25"/>
      <c r="EBJ13" s="25"/>
      <c r="EBK13" s="25"/>
      <c r="EBL13" s="25"/>
      <c r="EBM13" s="25"/>
      <c r="EBN13" s="25"/>
      <c r="EBO13" s="25"/>
      <c r="EBP13" s="25"/>
      <c r="EBQ13" s="25"/>
      <c r="EBR13" s="25"/>
      <c r="EBS13" s="25"/>
      <c r="EBT13" s="25"/>
      <c r="EBU13" s="25"/>
      <c r="EBV13" s="25"/>
      <c r="EBW13" s="25"/>
      <c r="EBX13" s="25"/>
      <c r="EBY13" s="25"/>
      <c r="EBZ13" s="25"/>
      <c r="ECA13" s="25"/>
      <c r="ECB13" s="25"/>
      <c r="ECC13" s="25"/>
      <c r="ECD13" s="25"/>
      <c r="ECE13" s="25"/>
      <c r="ECF13" s="25"/>
      <c r="ECG13" s="25"/>
      <c r="ECH13" s="25"/>
      <c r="ECI13" s="25"/>
      <c r="ECJ13" s="25"/>
      <c r="ECK13" s="25"/>
      <c r="ECL13" s="25"/>
      <c r="ECM13" s="25"/>
      <c r="ECN13" s="25"/>
      <c r="ECO13" s="25"/>
      <c r="ECP13" s="25"/>
      <c r="ECQ13" s="25"/>
      <c r="ECR13" s="25"/>
      <c r="ECS13" s="25"/>
      <c r="ECT13" s="25"/>
      <c r="ECU13" s="25"/>
      <c r="ECV13" s="25"/>
      <c r="ECW13" s="25"/>
      <c r="ECX13" s="25"/>
      <c r="ECY13" s="25"/>
      <c r="ECZ13" s="25"/>
      <c r="EDA13" s="25"/>
      <c r="EDB13" s="25"/>
      <c r="EDC13" s="25"/>
      <c r="EDD13" s="25"/>
      <c r="EDE13" s="25"/>
      <c r="EDF13" s="25"/>
      <c r="EDG13" s="25"/>
      <c r="EDH13" s="25"/>
      <c r="EDI13" s="25"/>
      <c r="EDJ13" s="25"/>
      <c r="EDK13" s="25"/>
      <c r="EDL13" s="25"/>
      <c r="EDM13" s="25"/>
      <c r="EDN13" s="25"/>
      <c r="EDO13" s="25"/>
      <c r="EDP13" s="25"/>
      <c r="EDQ13" s="25"/>
      <c r="EDR13" s="25"/>
      <c r="EDS13" s="25"/>
      <c r="EDT13" s="25"/>
      <c r="EDU13" s="25"/>
      <c r="EDV13" s="25"/>
      <c r="EDW13" s="25"/>
      <c r="EDX13" s="25"/>
      <c r="EDY13" s="25"/>
      <c r="EDZ13" s="25"/>
      <c r="EEA13" s="25"/>
      <c r="EEB13" s="25"/>
      <c r="EEC13" s="25"/>
      <c r="EED13" s="25"/>
      <c r="EEE13" s="25"/>
      <c r="EEF13" s="25"/>
      <c r="EEG13" s="25"/>
      <c r="EEH13" s="25"/>
      <c r="EEI13" s="25"/>
      <c r="EEJ13" s="25"/>
      <c r="EEK13" s="25"/>
      <c r="EEL13" s="25"/>
      <c r="EEM13" s="25"/>
      <c r="EEN13" s="25"/>
      <c r="EEO13" s="25"/>
      <c r="EEP13" s="25"/>
      <c r="EEQ13" s="25"/>
      <c r="EER13" s="25"/>
      <c r="EES13" s="25"/>
      <c r="EET13" s="25"/>
      <c r="EEU13" s="25"/>
      <c r="EEV13" s="25"/>
      <c r="EEW13" s="25"/>
      <c r="EEX13" s="25"/>
      <c r="EEY13" s="25"/>
      <c r="EEZ13" s="25"/>
      <c r="EFA13" s="25"/>
      <c r="EFB13" s="25"/>
      <c r="EFC13" s="25"/>
      <c r="EFD13" s="25"/>
      <c r="EFE13" s="25"/>
      <c r="EFF13" s="25"/>
      <c r="EFG13" s="25"/>
      <c r="EFH13" s="25"/>
      <c r="EFI13" s="25"/>
      <c r="EFJ13" s="25"/>
      <c r="EFK13" s="25"/>
      <c r="EFL13" s="25"/>
      <c r="EFM13" s="25"/>
      <c r="EFN13" s="25"/>
      <c r="EFO13" s="25"/>
      <c r="EFP13" s="25"/>
      <c r="EFQ13" s="25"/>
      <c r="EFR13" s="25"/>
      <c r="EFS13" s="25"/>
      <c r="EFT13" s="25"/>
      <c r="EFU13" s="25"/>
      <c r="EFV13" s="25"/>
      <c r="EFW13" s="25"/>
      <c r="EFX13" s="25"/>
      <c r="EFY13" s="25"/>
      <c r="EFZ13" s="25"/>
      <c r="EGA13" s="25"/>
      <c r="EGB13" s="25"/>
      <c r="EGC13" s="25"/>
      <c r="EGD13" s="25"/>
      <c r="EGE13" s="25"/>
      <c r="EGF13" s="25"/>
      <c r="EGG13" s="25"/>
      <c r="EGH13" s="25"/>
      <c r="EGI13" s="25"/>
      <c r="EGJ13" s="25"/>
      <c r="EGK13" s="25"/>
      <c r="EGL13" s="25"/>
      <c r="EGM13" s="25"/>
      <c r="EGN13" s="25"/>
      <c r="EGO13" s="25"/>
      <c r="EGP13" s="25"/>
      <c r="EGQ13" s="25"/>
      <c r="EGR13" s="25"/>
      <c r="EGS13" s="25"/>
      <c r="EGT13" s="25"/>
      <c r="EGU13" s="25"/>
      <c r="EGV13" s="25"/>
      <c r="EGW13" s="25"/>
      <c r="EGX13" s="25"/>
      <c r="EGY13" s="25"/>
      <c r="EGZ13" s="25"/>
      <c r="EHA13" s="25"/>
      <c r="EHB13" s="25"/>
      <c r="EHC13" s="25"/>
      <c r="EHD13" s="25"/>
      <c r="EHE13" s="25"/>
      <c r="EHF13" s="25"/>
      <c r="EHG13" s="25"/>
      <c r="EHH13" s="25"/>
      <c r="EHI13" s="25"/>
      <c r="EHJ13" s="25"/>
      <c r="EHK13" s="25"/>
      <c r="EHL13" s="25"/>
      <c r="EHM13" s="25"/>
      <c r="EHN13" s="25"/>
      <c r="EHO13" s="25"/>
      <c r="EHP13" s="25"/>
      <c r="EHQ13" s="25"/>
      <c r="EHR13" s="25"/>
      <c r="EHS13" s="25"/>
      <c r="EHT13" s="25"/>
      <c r="EHU13" s="25"/>
      <c r="EHV13" s="25"/>
      <c r="EHW13" s="25"/>
      <c r="EHX13" s="25"/>
      <c r="EHY13" s="25"/>
      <c r="EHZ13" s="25"/>
      <c r="EIA13" s="25"/>
      <c r="EIB13" s="25"/>
      <c r="EIC13" s="25"/>
      <c r="EID13" s="25"/>
      <c r="EIE13" s="25"/>
      <c r="EIF13" s="25"/>
      <c r="EIG13" s="25"/>
      <c r="EIH13" s="25"/>
      <c r="EII13" s="25"/>
      <c r="EIJ13" s="25"/>
      <c r="EIK13" s="25"/>
      <c r="EIL13" s="25"/>
      <c r="EIM13" s="25"/>
      <c r="EIN13" s="25"/>
      <c r="EIO13" s="25"/>
      <c r="EIP13" s="25"/>
      <c r="EIQ13" s="25"/>
      <c r="EIR13" s="25"/>
      <c r="EIS13" s="25"/>
      <c r="EIT13" s="25"/>
      <c r="EIU13" s="25"/>
      <c r="EIV13" s="25"/>
      <c r="EIW13" s="25"/>
      <c r="EIX13" s="25"/>
      <c r="EIY13" s="25"/>
      <c r="EIZ13" s="25"/>
      <c r="EJA13" s="25"/>
      <c r="EJB13" s="25"/>
      <c r="EJC13" s="25"/>
      <c r="EJD13" s="25"/>
      <c r="EJE13" s="25"/>
      <c r="EJF13" s="25"/>
      <c r="EJG13" s="25"/>
      <c r="EJH13" s="25"/>
      <c r="EJI13" s="25"/>
      <c r="EJJ13" s="25"/>
      <c r="EJK13" s="25"/>
      <c r="EJL13" s="25"/>
      <c r="EJM13" s="25"/>
      <c r="EJN13" s="25"/>
      <c r="EJO13" s="25"/>
      <c r="EJP13" s="25"/>
      <c r="EJQ13" s="25"/>
      <c r="EJR13" s="25"/>
      <c r="EJS13" s="25"/>
      <c r="EJT13" s="25"/>
      <c r="EJU13" s="25"/>
      <c r="EJV13" s="25"/>
      <c r="EJW13" s="25"/>
      <c r="EJX13" s="25"/>
      <c r="EJY13" s="25"/>
      <c r="EJZ13" s="25"/>
      <c r="EKA13" s="25"/>
      <c r="EKB13" s="25"/>
      <c r="EKC13" s="25"/>
      <c r="EKD13" s="25"/>
      <c r="EKE13" s="25"/>
      <c r="EKF13" s="25"/>
      <c r="EKG13" s="25"/>
      <c r="EKH13" s="25"/>
      <c r="EKI13" s="25"/>
      <c r="EKJ13" s="25"/>
      <c r="EKK13" s="25"/>
      <c r="EKL13" s="25"/>
      <c r="EKM13" s="25"/>
      <c r="EKN13" s="25"/>
      <c r="EKO13" s="25"/>
      <c r="EKP13" s="25"/>
      <c r="EKQ13" s="25"/>
      <c r="EKR13" s="25"/>
      <c r="EKS13" s="25"/>
      <c r="EKT13" s="25"/>
      <c r="EKU13" s="25"/>
      <c r="EKV13" s="25"/>
      <c r="EKW13" s="25"/>
      <c r="EKX13" s="25"/>
      <c r="EKY13" s="25"/>
      <c r="EKZ13" s="25"/>
      <c r="ELA13" s="25"/>
      <c r="ELB13" s="25"/>
      <c r="ELC13" s="25"/>
      <c r="ELD13" s="25"/>
      <c r="ELE13" s="25"/>
      <c r="ELF13" s="25"/>
      <c r="ELG13" s="25"/>
      <c r="ELH13" s="25"/>
      <c r="ELI13" s="25"/>
      <c r="ELJ13" s="25"/>
      <c r="ELK13" s="25"/>
      <c r="ELL13" s="25"/>
      <c r="ELM13" s="25"/>
      <c r="ELN13" s="25"/>
      <c r="ELO13" s="25"/>
      <c r="ELP13" s="25"/>
      <c r="ELQ13" s="25"/>
      <c r="ELR13" s="25"/>
      <c r="ELS13" s="25"/>
      <c r="ELT13" s="25"/>
      <c r="ELU13" s="25"/>
      <c r="ELV13" s="25"/>
      <c r="ELW13" s="25"/>
      <c r="ELX13" s="25"/>
      <c r="ELY13" s="25"/>
      <c r="ELZ13" s="25"/>
      <c r="EMA13" s="25"/>
      <c r="EMB13" s="25"/>
      <c r="EMC13" s="25"/>
      <c r="EMD13" s="25"/>
      <c r="EME13" s="25"/>
      <c r="EMF13" s="25"/>
      <c r="EMG13" s="25"/>
      <c r="EMH13" s="25"/>
      <c r="EMI13" s="25"/>
      <c r="EMJ13" s="25"/>
      <c r="EMK13" s="25"/>
      <c r="EML13" s="25"/>
      <c r="EMM13" s="25"/>
      <c r="EMN13" s="25"/>
      <c r="EMO13" s="25"/>
      <c r="EMP13" s="25"/>
      <c r="EMQ13" s="25"/>
      <c r="EMR13" s="25"/>
      <c r="EMS13" s="25"/>
      <c r="EMT13" s="25"/>
      <c r="EMU13" s="25"/>
      <c r="EMV13" s="25"/>
      <c r="EMW13" s="25"/>
      <c r="EMX13" s="25"/>
      <c r="EMY13" s="25"/>
      <c r="EMZ13" s="25"/>
      <c r="ENA13" s="25"/>
      <c r="ENB13" s="25"/>
      <c r="ENC13" s="25"/>
      <c r="END13" s="25"/>
      <c r="ENE13" s="25"/>
      <c r="ENF13" s="25"/>
      <c r="ENG13" s="25"/>
      <c r="ENH13" s="25"/>
      <c r="ENI13" s="25"/>
      <c r="ENJ13" s="25"/>
      <c r="ENK13" s="25"/>
      <c r="ENL13" s="25"/>
      <c r="ENM13" s="25"/>
      <c r="ENN13" s="25"/>
      <c r="ENO13" s="25"/>
      <c r="ENP13" s="25"/>
      <c r="ENQ13" s="25"/>
      <c r="ENR13" s="25"/>
      <c r="ENS13" s="25"/>
      <c r="ENT13" s="25"/>
      <c r="ENU13" s="25"/>
      <c r="ENV13" s="25"/>
      <c r="ENW13" s="25"/>
      <c r="ENX13" s="25"/>
      <c r="ENY13" s="25"/>
      <c r="ENZ13" s="25"/>
      <c r="EOA13" s="25"/>
      <c r="EOB13" s="25"/>
      <c r="EOC13" s="25"/>
      <c r="EOD13" s="25"/>
      <c r="EOE13" s="25"/>
      <c r="EOF13" s="25"/>
      <c r="EOG13" s="25"/>
      <c r="EOH13" s="25"/>
      <c r="EOI13" s="25"/>
      <c r="EOJ13" s="25"/>
      <c r="EOK13" s="25"/>
      <c r="EOL13" s="25"/>
      <c r="EOM13" s="25"/>
      <c r="EON13" s="25"/>
      <c r="EOO13" s="25"/>
      <c r="EOP13" s="25"/>
      <c r="EOQ13" s="25"/>
      <c r="EOR13" s="25"/>
      <c r="EOS13" s="25"/>
      <c r="EOT13" s="25"/>
      <c r="EOU13" s="25"/>
      <c r="EOV13" s="25"/>
      <c r="EOW13" s="25"/>
      <c r="EOX13" s="25"/>
      <c r="EOY13" s="25"/>
      <c r="EOZ13" s="25"/>
      <c r="EPA13" s="25"/>
      <c r="EPB13" s="25"/>
      <c r="EPC13" s="25"/>
      <c r="EPD13" s="25"/>
      <c r="EPE13" s="25"/>
      <c r="EPF13" s="25"/>
      <c r="EPG13" s="25"/>
      <c r="EPH13" s="25"/>
      <c r="EPI13" s="25"/>
      <c r="EPJ13" s="25"/>
      <c r="EPK13" s="25"/>
      <c r="EPL13" s="25"/>
      <c r="EPM13" s="25"/>
      <c r="EPN13" s="25"/>
      <c r="EPO13" s="25"/>
      <c r="EPP13" s="25"/>
      <c r="EPQ13" s="25"/>
      <c r="EPR13" s="25"/>
      <c r="EPS13" s="25"/>
      <c r="EPT13" s="25"/>
      <c r="EPU13" s="25"/>
      <c r="EPV13" s="25"/>
      <c r="EPW13" s="25"/>
      <c r="EPX13" s="25"/>
      <c r="EPY13" s="25"/>
      <c r="EPZ13" s="25"/>
      <c r="EQA13" s="25"/>
      <c r="EQB13" s="25"/>
      <c r="EQC13" s="25"/>
      <c r="EQD13" s="25"/>
      <c r="EQE13" s="25"/>
      <c r="EQF13" s="25"/>
      <c r="EQG13" s="25"/>
      <c r="EQH13" s="25"/>
      <c r="EQI13" s="25"/>
      <c r="EQJ13" s="25"/>
      <c r="EQK13" s="25"/>
      <c r="EQL13" s="25"/>
      <c r="EQM13" s="25"/>
      <c r="EQN13" s="25"/>
      <c r="EQO13" s="25"/>
      <c r="EQP13" s="25"/>
      <c r="EQQ13" s="25"/>
      <c r="EQR13" s="25"/>
      <c r="EQS13" s="25"/>
      <c r="EQT13" s="25"/>
      <c r="EQU13" s="25"/>
      <c r="EQV13" s="25"/>
      <c r="EQW13" s="25"/>
      <c r="EQX13" s="25"/>
      <c r="EQY13" s="25"/>
      <c r="EQZ13" s="25"/>
      <c r="ERA13" s="25"/>
      <c r="ERB13" s="25"/>
      <c r="ERC13" s="25"/>
      <c r="ERD13" s="25"/>
      <c r="ERE13" s="25"/>
      <c r="ERF13" s="25"/>
      <c r="ERG13" s="25"/>
      <c r="ERH13" s="25"/>
      <c r="ERI13" s="25"/>
      <c r="ERJ13" s="25"/>
      <c r="ERK13" s="25"/>
      <c r="ERL13" s="25"/>
      <c r="ERM13" s="25"/>
      <c r="ERN13" s="25"/>
      <c r="ERO13" s="25"/>
      <c r="ERP13" s="25"/>
      <c r="ERQ13" s="25"/>
      <c r="ERR13" s="25"/>
      <c r="ERS13" s="25"/>
      <c r="ERT13" s="25"/>
      <c r="ERU13" s="25"/>
      <c r="ERV13" s="25"/>
      <c r="ERW13" s="25"/>
      <c r="ERX13" s="25"/>
      <c r="ERY13" s="25"/>
      <c r="ERZ13" s="25"/>
      <c r="ESA13" s="25"/>
      <c r="ESB13" s="25"/>
      <c r="ESC13" s="25"/>
      <c r="ESD13" s="25"/>
      <c r="ESE13" s="25"/>
      <c r="ESF13" s="25"/>
      <c r="ESG13" s="25"/>
      <c r="ESH13" s="25"/>
      <c r="ESI13" s="25"/>
      <c r="ESJ13" s="25"/>
      <c r="ESK13" s="25"/>
      <c r="ESL13" s="25"/>
      <c r="ESM13" s="25"/>
      <c r="ESN13" s="25"/>
      <c r="ESO13" s="25"/>
      <c r="ESP13" s="25"/>
      <c r="ESQ13" s="25"/>
      <c r="ESR13" s="25"/>
      <c r="ESS13" s="25"/>
      <c r="EST13" s="25"/>
      <c r="ESU13" s="25"/>
      <c r="ESV13" s="25"/>
      <c r="ESW13" s="25"/>
      <c r="ESX13" s="25"/>
      <c r="ESY13" s="25"/>
      <c r="ESZ13" s="25"/>
      <c r="ETA13" s="25"/>
      <c r="ETB13" s="25"/>
      <c r="ETC13" s="25"/>
      <c r="ETD13" s="25"/>
      <c r="ETE13" s="25"/>
      <c r="ETF13" s="25"/>
      <c r="ETG13" s="25"/>
      <c r="ETH13" s="25"/>
      <c r="ETI13" s="25"/>
      <c r="ETJ13" s="25"/>
      <c r="ETK13" s="25"/>
      <c r="ETL13" s="25"/>
      <c r="ETM13" s="25"/>
      <c r="ETN13" s="25"/>
      <c r="ETO13" s="25"/>
      <c r="ETP13" s="25"/>
      <c r="ETQ13" s="25"/>
      <c r="ETR13" s="25"/>
      <c r="ETS13" s="25"/>
      <c r="ETT13" s="25"/>
      <c r="ETU13" s="25"/>
      <c r="ETV13" s="25"/>
      <c r="ETW13" s="25"/>
      <c r="ETX13" s="25"/>
      <c r="ETY13" s="25"/>
      <c r="ETZ13" s="25"/>
      <c r="EUA13" s="25"/>
      <c r="EUB13" s="25"/>
      <c r="EUC13" s="25"/>
      <c r="EUD13" s="25"/>
      <c r="EUE13" s="25"/>
      <c r="EUF13" s="25"/>
      <c r="EUG13" s="25"/>
      <c r="EUH13" s="25"/>
      <c r="EUI13" s="25"/>
      <c r="EUJ13" s="25"/>
      <c r="EUK13" s="25"/>
      <c r="EUL13" s="25"/>
      <c r="EUM13" s="25"/>
      <c r="EUN13" s="25"/>
      <c r="EUO13" s="25"/>
      <c r="EUP13" s="25"/>
      <c r="EUQ13" s="25"/>
      <c r="EUR13" s="25"/>
      <c r="EUS13" s="25"/>
      <c r="EUT13" s="25"/>
      <c r="EUU13" s="25"/>
      <c r="EUV13" s="25"/>
      <c r="EUW13" s="25"/>
      <c r="EUX13" s="25"/>
      <c r="EUY13" s="25"/>
      <c r="EUZ13" s="25"/>
      <c r="EVA13" s="25"/>
      <c r="EVB13" s="25"/>
      <c r="EVC13" s="25"/>
      <c r="EVD13" s="25"/>
      <c r="EVE13" s="25"/>
      <c r="EVF13" s="25"/>
      <c r="EVG13" s="25"/>
      <c r="EVH13" s="25"/>
      <c r="EVI13" s="25"/>
      <c r="EVJ13" s="25"/>
      <c r="EVK13" s="25"/>
      <c r="EVL13" s="25"/>
      <c r="EVM13" s="25"/>
      <c r="EVN13" s="25"/>
      <c r="EVO13" s="25"/>
      <c r="EVP13" s="25"/>
      <c r="EVQ13" s="25"/>
      <c r="EVR13" s="25"/>
      <c r="EVS13" s="25"/>
      <c r="EVT13" s="25"/>
      <c r="EVU13" s="25"/>
      <c r="EVV13" s="25"/>
      <c r="EVW13" s="25"/>
      <c r="EVX13" s="25"/>
      <c r="EVY13" s="25"/>
      <c r="EVZ13" s="25"/>
      <c r="EWA13" s="25"/>
      <c r="EWB13" s="25"/>
      <c r="EWC13" s="25"/>
      <c r="EWD13" s="25"/>
      <c r="EWE13" s="25"/>
      <c r="EWF13" s="25"/>
      <c r="EWG13" s="25"/>
      <c r="EWH13" s="25"/>
      <c r="EWI13" s="25"/>
      <c r="EWJ13" s="25"/>
      <c r="EWK13" s="25"/>
      <c r="EWL13" s="25"/>
      <c r="EWM13" s="25"/>
      <c r="EWN13" s="25"/>
      <c r="EWO13" s="25"/>
      <c r="EWP13" s="25"/>
      <c r="EWQ13" s="25"/>
      <c r="EWR13" s="25"/>
      <c r="EWS13" s="25"/>
      <c r="EWT13" s="25"/>
      <c r="EWU13" s="25"/>
      <c r="EWV13" s="25"/>
      <c r="EWW13" s="25"/>
      <c r="EWX13" s="25"/>
      <c r="EWY13" s="25"/>
      <c r="EWZ13" s="25"/>
      <c r="EXA13" s="25"/>
      <c r="EXB13" s="25"/>
      <c r="EXC13" s="25"/>
      <c r="EXD13" s="25"/>
      <c r="EXE13" s="25"/>
      <c r="EXF13" s="25"/>
      <c r="EXG13" s="25"/>
      <c r="EXH13" s="25"/>
      <c r="EXI13" s="25"/>
      <c r="EXJ13" s="25"/>
      <c r="EXK13" s="25"/>
      <c r="EXL13" s="25"/>
      <c r="EXM13" s="25"/>
      <c r="EXN13" s="25"/>
      <c r="EXO13" s="25"/>
      <c r="EXP13" s="25"/>
      <c r="EXQ13" s="25"/>
      <c r="EXR13" s="25"/>
      <c r="EXS13" s="25"/>
      <c r="EXT13" s="25"/>
      <c r="EXU13" s="25"/>
      <c r="EXV13" s="25"/>
      <c r="EXW13" s="25"/>
      <c r="EXX13" s="25"/>
      <c r="EXY13" s="25"/>
      <c r="EXZ13" s="25"/>
      <c r="EYA13" s="25"/>
      <c r="EYB13" s="25"/>
      <c r="EYC13" s="25"/>
      <c r="EYD13" s="25"/>
      <c r="EYE13" s="25"/>
      <c r="EYF13" s="25"/>
      <c r="EYG13" s="25"/>
      <c r="EYH13" s="25"/>
      <c r="EYI13" s="25"/>
      <c r="EYJ13" s="25"/>
      <c r="EYK13" s="25"/>
      <c r="EYL13" s="25"/>
      <c r="EYM13" s="25"/>
      <c r="EYN13" s="25"/>
      <c r="EYO13" s="25"/>
      <c r="EYP13" s="25"/>
      <c r="EYQ13" s="25"/>
      <c r="EYR13" s="25"/>
      <c r="EYS13" s="25"/>
      <c r="EYT13" s="25"/>
      <c r="EYU13" s="25"/>
      <c r="EYV13" s="25"/>
      <c r="EYW13" s="25"/>
      <c r="EYX13" s="25"/>
      <c r="EYY13" s="25"/>
      <c r="EYZ13" s="25"/>
      <c r="EZA13" s="25"/>
      <c r="EZB13" s="25"/>
      <c r="EZC13" s="25"/>
      <c r="EZD13" s="25"/>
      <c r="EZE13" s="25"/>
      <c r="EZF13" s="25"/>
      <c r="EZG13" s="25"/>
      <c r="EZH13" s="25"/>
      <c r="EZI13" s="25"/>
      <c r="EZJ13" s="25"/>
      <c r="EZK13" s="25"/>
      <c r="EZL13" s="25"/>
      <c r="EZM13" s="25"/>
      <c r="EZN13" s="25"/>
      <c r="EZO13" s="25"/>
      <c r="EZP13" s="25"/>
      <c r="EZQ13" s="25"/>
      <c r="EZR13" s="25"/>
      <c r="EZS13" s="25"/>
      <c r="EZT13" s="25"/>
      <c r="EZU13" s="25"/>
      <c r="EZV13" s="25"/>
      <c r="EZW13" s="25"/>
      <c r="EZX13" s="25"/>
      <c r="EZY13" s="25"/>
      <c r="EZZ13" s="25"/>
      <c r="FAA13" s="25"/>
      <c r="FAB13" s="25"/>
      <c r="FAC13" s="25"/>
      <c r="FAD13" s="25"/>
      <c r="FAE13" s="25"/>
      <c r="FAF13" s="25"/>
      <c r="FAG13" s="25"/>
      <c r="FAH13" s="25"/>
      <c r="FAI13" s="25"/>
      <c r="FAJ13" s="25"/>
      <c r="FAK13" s="25"/>
      <c r="FAL13" s="25"/>
      <c r="FAM13" s="25"/>
      <c r="FAN13" s="25"/>
      <c r="FAO13" s="25"/>
      <c r="FAP13" s="25"/>
      <c r="FAQ13" s="25"/>
      <c r="FAR13" s="25"/>
      <c r="FAS13" s="25"/>
      <c r="FAT13" s="25"/>
      <c r="FAU13" s="25"/>
      <c r="FAV13" s="25"/>
      <c r="FAW13" s="25"/>
      <c r="FAX13" s="25"/>
      <c r="FAY13" s="25"/>
      <c r="FAZ13" s="25"/>
      <c r="FBA13" s="25"/>
      <c r="FBB13" s="25"/>
      <c r="FBC13" s="25"/>
      <c r="FBD13" s="25"/>
      <c r="FBE13" s="25"/>
      <c r="FBF13" s="25"/>
      <c r="FBG13" s="25"/>
      <c r="FBH13" s="25"/>
      <c r="FBI13" s="25"/>
      <c r="FBJ13" s="25"/>
      <c r="FBK13" s="25"/>
      <c r="FBL13" s="25"/>
      <c r="FBM13" s="25"/>
      <c r="FBN13" s="25"/>
      <c r="FBO13" s="25"/>
      <c r="FBP13" s="25"/>
      <c r="FBQ13" s="25"/>
      <c r="FBR13" s="25"/>
      <c r="FBS13" s="25"/>
      <c r="FBT13" s="25"/>
      <c r="FBU13" s="25"/>
      <c r="FBV13" s="25"/>
      <c r="FBW13" s="25"/>
      <c r="FBX13" s="25"/>
      <c r="FBY13" s="25"/>
      <c r="FBZ13" s="25"/>
      <c r="FCA13" s="25"/>
      <c r="FCB13" s="25"/>
      <c r="FCC13" s="25"/>
      <c r="FCD13" s="25"/>
      <c r="FCE13" s="25"/>
      <c r="FCF13" s="25"/>
      <c r="FCG13" s="25"/>
      <c r="FCH13" s="25"/>
      <c r="FCI13" s="25"/>
      <c r="FCJ13" s="25"/>
      <c r="FCK13" s="25"/>
      <c r="FCL13" s="25"/>
      <c r="FCM13" s="25"/>
      <c r="FCN13" s="25"/>
      <c r="FCO13" s="25"/>
      <c r="FCP13" s="25"/>
      <c r="FCQ13" s="25"/>
      <c r="FCR13" s="25"/>
      <c r="FCS13" s="25"/>
      <c r="FCT13" s="25"/>
      <c r="FCU13" s="25"/>
      <c r="FCV13" s="25"/>
      <c r="FCW13" s="25"/>
      <c r="FCX13" s="25"/>
      <c r="FCY13" s="25"/>
      <c r="FCZ13" s="25"/>
      <c r="FDA13" s="25"/>
      <c r="FDB13" s="25"/>
      <c r="FDC13" s="25"/>
      <c r="FDD13" s="25"/>
      <c r="FDE13" s="25"/>
      <c r="FDF13" s="25"/>
      <c r="FDG13" s="25"/>
      <c r="FDH13" s="25"/>
      <c r="FDI13" s="25"/>
      <c r="FDJ13" s="25"/>
      <c r="FDK13" s="25"/>
      <c r="FDL13" s="25"/>
      <c r="FDM13" s="25"/>
      <c r="FDN13" s="25"/>
      <c r="FDO13" s="25"/>
      <c r="FDP13" s="25"/>
      <c r="FDQ13" s="25"/>
      <c r="FDR13" s="25"/>
      <c r="FDS13" s="25"/>
      <c r="FDT13" s="25"/>
      <c r="FDU13" s="25"/>
      <c r="FDV13" s="25"/>
      <c r="FDW13" s="25"/>
      <c r="FDX13" s="25"/>
      <c r="FDY13" s="25"/>
      <c r="FDZ13" s="25"/>
      <c r="FEA13" s="25"/>
      <c r="FEB13" s="25"/>
      <c r="FEC13" s="25"/>
      <c r="FED13" s="25"/>
      <c r="FEE13" s="25"/>
      <c r="FEF13" s="25"/>
      <c r="FEG13" s="25"/>
      <c r="FEH13" s="25"/>
      <c r="FEI13" s="25"/>
      <c r="FEJ13" s="25"/>
      <c r="FEK13" s="25"/>
      <c r="FEL13" s="25"/>
      <c r="FEM13" s="25"/>
      <c r="FEN13" s="25"/>
      <c r="FEO13" s="25"/>
      <c r="FEP13" s="25"/>
      <c r="FEQ13" s="25"/>
      <c r="FER13" s="25"/>
      <c r="FES13" s="25"/>
      <c r="FET13" s="25"/>
      <c r="FEU13" s="25"/>
      <c r="FEV13" s="25"/>
      <c r="FEW13" s="25"/>
      <c r="FEX13" s="25"/>
      <c r="FEY13" s="25"/>
      <c r="FEZ13" s="25"/>
      <c r="FFA13" s="25"/>
      <c r="FFB13" s="25"/>
      <c r="FFC13" s="25"/>
      <c r="FFD13" s="25"/>
      <c r="FFE13" s="25"/>
      <c r="FFF13" s="25"/>
      <c r="FFG13" s="25"/>
      <c r="FFH13" s="25"/>
      <c r="FFI13" s="25"/>
      <c r="FFJ13" s="25"/>
      <c r="FFK13" s="25"/>
      <c r="FFL13" s="25"/>
      <c r="FFM13" s="25"/>
      <c r="FFN13" s="25"/>
      <c r="FFO13" s="25"/>
      <c r="FFP13" s="25"/>
      <c r="FFQ13" s="25"/>
      <c r="FFR13" s="25"/>
      <c r="FFS13" s="25"/>
      <c r="FFT13" s="25"/>
      <c r="FFU13" s="25"/>
      <c r="FFV13" s="25"/>
      <c r="FFW13" s="25"/>
      <c r="FFX13" s="25"/>
      <c r="FFY13" s="25"/>
      <c r="FFZ13" s="25"/>
      <c r="FGA13" s="25"/>
      <c r="FGB13" s="25"/>
      <c r="FGC13" s="25"/>
      <c r="FGD13" s="25"/>
      <c r="FGE13" s="25"/>
      <c r="FGF13" s="25"/>
      <c r="FGG13" s="25"/>
      <c r="FGH13" s="25"/>
      <c r="FGI13" s="25"/>
      <c r="FGJ13" s="25"/>
      <c r="FGK13" s="25"/>
      <c r="FGL13" s="25"/>
      <c r="FGM13" s="25"/>
      <c r="FGN13" s="25"/>
      <c r="FGO13" s="25"/>
      <c r="FGP13" s="25"/>
      <c r="FGQ13" s="25"/>
      <c r="FGR13" s="25"/>
      <c r="FGS13" s="25"/>
      <c r="FGT13" s="25"/>
      <c r="FGU13" s="25"/>
      <c r="FGV13" s="25"/>
      <c r="FGW13" s="25"/>
      <c r="FGX13" s="25"/>
      <c r="FGY13" s="25"/>
      <c r="FGZ13" s="25"/>
      <c r="FHA13" s="25"/>
      <c r="FHB13" s="25"/>
      <c r="FHC13" s="25"/>
      <c r="FHD13" s="25"/>
      <c r="FHE13" s="25"/>
      <c r="FHF13" s="25"/>
      <c r="FHG13" s="25"/>
      <c r="FHH13" s="25"/>
      <c r="FHI13" s="25"/>
      <c r="FHJ13" s="25"/>
      <c r="FHK13" s="25"/>
      <c r="FHL13" s="25"/>
      <c r="FHM13" s="25"/>
      <c r="FHN13" s="25"/>
      <c r="FHO13" s="25"/>
      <c r="FHP13" s="25"/>
      <c r="FHQ13" s="25"/>
      <c r="FHR13" s="25"/>
      <c r="FHS13" s="25"/>
      <c r="FHT13" s="25"/>
      <c r="FHU13" s="25"/>
      <c r="FHV13" s="25"/>
      <c r="FHW13" s="25"/>
      <c r="FHX13" s="25"/>
      <c r="FHY13" s="25"/>
      <c r="FHZ13" s="25"/>
      <c r="FIA13" s="25"/>
      <c r="FIB13" s="25"/>
      <c r="FIC13" s="25"/>
      <c r="FID13" s="25"/>
      <c r="FIE13" s="25"/>
      <c r="FIF13" s="25"/>
      <c r="FIG13" s="25"/>
      <c r="FIH13" s="25"/>
      <c r="FII13" s="25"/>
      <c r="FIJ13" s="25"/>
      <c r="FIK13" s="25"/>
      <c r="FIL13" s="25"/>
      <c r="FIM13" s="25"/>
      <c r="FIN13" s="25"/>
      <c r="FIO13" s="25"/>
      <c r="FIP13" s="25"/>
      <c r="FIQ13" s="25"/>
      <c r="FIR13" s="25"/>
      <c r="FIS13" s="25"/>
      <c r="FIT13" s="25"/>
      <c r="FIU13" s="25"/>
      <c r="FIV13" s="25"/>
      <c r="FIW13" s="25"/>
      <c r="FIX13" s="25"/>
      <c r="FIY13" s="25"/>
      <c r="FIZ13" s="25"/>
      <c r="FJA13" s="25"/>
      <c r="FJB13" s="25"/>
      <c r="FJC13" s="25"/>
      <c r="FJD13" s="25"/>
      <c r="FJE13" s="25"/>
      <c r="FJF13" s="25"/>
      <c r="FJG13" s="25"/>
      <c r="FJH13" s="25"/>
      <c r="FJI13" s="25"/>
      <c r="FJJ13" s="25"/>
      <c r="FJK13" s="25"/>
      <c r="FJL13" s="25"/>
      <c r="FJM13" s="25"/>
      <c r="FJN13" s="25"/>
      <c r="FJO13" s="25"/>
      <c r="FJP13" s="25"/>
      <c r="FJQ13" s="25"/>
      <c r="FJR13" s="25"/>
      <c r="FJS13" s="25"/>
      <c r="FJT13" s="25"/>
      <c r="FJU13" s="25"/>
      <c r="FJV13" s="25"/>
      <c r="FJW13" s="25"/>
      <c r="FJX13" s="25"/>
      <c r="FJY13" s="25"/>
      <c r="FJZ13" s="25"/>
      <c r="FKA13" s="25"/>
      <c r="FKB13" s="25"/>
      <c r="FKC13" s="25"/>
      <c r="FKD13" s="25"/>
      <c r="FKE13" s="25"/>
      <c r="FKF13" s="25"/>
      <c r="FKG13" s="25"/>
      <c r="FKH13" s="25"/>
      <c r="FKI13" s="25"/>
      <c r="FKJ13" s="25"/>
      <c r="FKK13" s="25"/>
      <c r="FKL13" s="25"/>
      <c r="FKM13" s="25"/>
      <c r="FKN13" s="25"/>
      <c r="FKO13" s="25"/>
      <c r="FKP13" s="25"/>
      <c r="FKQ13" s="25"/>
      <c r="FKR13" s="25"/>
      <c r="FKS13" s="25"/>
      <c r="FKT13" s="25"/>
      <c r="FKU13" s="25"/>
      <c r="FKV13" s="25"/>
      <c r="FKW13" s="25"/>
      <c r="FKX13" s="25"/>
      <c r="FKY13" s="25"/>
      <c r="FKZ13" s="25"/>
      <c r="FLA13" s="25"/>
      <c r="FLB13" s="25"/>
      <c r="FLC13" s="25"/>
      <c r="FLD13" s="25"/>
      <c r="FLE13" s="25"/>
      <c r="FLF13" s="25"/>
      <c r="FLG13" s="25"/>
      <c r="FLH13" s="25"/>
      <c r="FLI13" s="25"/>
      <c r="FLJ13" s="25"/>
      <c r="FLK13" s="25"/>
      <c r="FLL13" s="25"/>
      <c r="FLM13" s="25"/>
      <c r="FLN13" s="25"/>
      <c r="FLO13" s="25"/>
      <c r="FLP13" s="25"/>
      <c r="FLQ13" s="25"/>
      <c r="FLR13" s="25"/>
      <c r="FLS13" s="25"/>
      <c r="FLT13" s="25"/>
      <c r="FLU13" s="25"/>
      <c r="FLV13" s="25"/>
      <c r="FLW13" s="25"/>
      <c r="FLX13" s="25"/>
      <c r="FLY13" s="25"/>
      <c r="FLZ13" s="25"/>
      <c r="FMA13" s="25"/>
      <c r="FMB13" s="25"/>
      <c r="FMC13" s="25"/>
      <c r="FMD13" s="25"/>
      <c r="FME13" s="25"/>
      <c r="FMF13" s="25"/>
      <c r="FMG13" s="25"/>
      <c r="FMH13" s="25"/>
      <c r="FMI13" s="25"/>
      <c r="FMJ13" s="25"/>
      <c r="FMK13" s="25"/>
      <c r="FML13" s="25"/>
      <c r="FMM13" s="25"/>
      <c r="FMN13" s="25"/>
      <c r="FMO13" s="25"/>
      <c r="FMP13" s="25"/>
      <c r="FMQ13" s="25"/>
      <c r="FMR13" s="25"/>
      <c r="FMS13" s="25"/>
      <c r="FMT13" s="25"/>
      <c r="FMU13" s="25"/>
      <c r="FMV13" s="25"/>
      <c r="FMW13" s="25"/>
      <c r="FMX13" s="25"/>
      <c r="FMY13" s="25"/>
      <c r="FMZ13" s="25"/>
      <c r="FNA13" s="25"/>
      <c r="FNB13" s="25"/>
      <c r="FNC13" s="25"/>
      <c r="FND13" s="25"/>
      <c r="FNE13" s="25"/>
      <c r="FNF13" s="25"/>
      <c r="FNG13" s="25"/>
      <c r="FNH13" s="25"/>
      <c r="FNI13" s="25"/>
      <c r="FNJ13" s="25"/>
      <c r="FNK13" s="25"/>
      <c r="FNL13" s="25"/>
      <c r="FNM13" s="25"/>
      <c r="FNN13" s="25"/>
      <c r="FNO13" s="25"/>
      <c r="FNP13" s="25"/>
      <c r="FNQ13" s="25"/>
      <c r="FNR13" s="25"/>
      <c r="FNS13" s="25"/>
      <c r="FNT13" s="25"/>
      <c r="FNU13" s="25"/>
      <c r="FNV13" s="25"/>
      <c r="FNW13" s="25"/>
      <c r="FNX13" s="25"/>
      <c r="FNY13" s="25"/>
      <c r="FNZ13" s="25"/>
      <c r="FOA13" s="25"/>
      <c r="FOB13" s="25"/>
      <c r="FOC13" s="25"/>
      <c r="FOD13" s="25"/>
      <c r="FOE13" s="25"/>
      <c r="FOF13" s="25"/>
      <c r="FOG13" s="25"/>
      <c r="FOH13" s="25"/>
      <c r="FOI13" s="25"/>
      <c r="FOJ13" s="25"/>
      <c r="FOK13" s="25"/>
      <c r="FOL13" s="25"/>
      <c r="FOM13" s="25"/>
      <c r="FON13" s="25"/>
      <c r="FOO13" s="25"/>
      <c r="FOP13" s="25"/>
      <c r="FOQ13" s="25"/>
      <c r="FOR13" s="25"/>
      <c r="FOS13" s="25"/>
      <c r="FOT13" s="25"/>
      <c r="FOU13" s="25"/>
      <c r="FOV13" s="25"/>
      <c r="FOW13" s="25"/>
      <c r="FOX13" s="25"/>
      <c r="FOY13" s="25"/>
      <c r="FOZ13" s="25"/>
      <c r="FPA13" s="25"/>
      <c r="FPB13" s="25"/>
      <c r="FPC13" s="25"/>
      <c r="FPD13" s="25"/>
      <c r="FPE13" s="25"/>
      <c r="FPF13" s="25"/>
      <c r="FPG13" s="25"/>
      <c r="FPH13" s="25"/>
      <c r="FPI13" s="25"/>
      <c r="FPJ13" s="25"/>
      <c r="FPK13" s="25"/>
      <c r="FPL13" s="25"/>
      <c r="FPM13" s="25"/>
      <c r="FPN13" s="25"/>
      <c r="FPO13" s="25"/>
      <c r="FPP13" s="25"/>
      <c r="FPQ13" s="25"/>
      <c r="FPR13" s="25"/>
      <c r="FPS13" s="25"/>
      <c r="FPT13" s="25"/>
      <c r="FPU13" s="25"/>
      <c r="FPV13" s="25"/>
      <c r="FPW13" s="25"/>
      <c r="FPX13" s="25"/>
      <c r="FPY13" s="25"/>
      <c r="FPZ13" s="25"/>
      <c r="FQA13" s="25"/>
      <c r="FQB13" s="25"/>
      <c r="FQC13" s="25"/>
      <c r="FQD13" s="25"/>
      <c r="FQE13" s="25"/>
      <c r="FQF13" s="25"/>
      <c r="FQG13" s="25"/>
      <c r="FQH13" s="25"/>
      <c r="FQI13" s="25"/>
      <c r="FQJ13" s="25"/>
      <c r="FQK13" s="25"/>
      <c r="FQL13" s="25"/>
      <c r="FQM13" s="25"/>
      <c r="FQN13" s="25"/>
      <c r="FQO13" s="25"/>
      <c r="FQP13" s="25"/>
      <c r="FQQ13" s="25"/>
      <c r="FQR13" s="25"/>
      <c r="FQS13" s="25"/>
      <c r="FQT13" s="25"/>
      <c r="FQU13" s="25"/>
      <c r="FQV13" s="25"/>
      <c r="FQW13" s="25"/>
      <c r="FQX13" s="25"/>
      <c r="FQY13" s="25"/>
      <c r="FQZ13" s="25"/>
      <c r="FRA13" s="25"/>
      <c r="FRB13" s="25"/>
      <c r="FRC13" s="25"/>
      <c r="FRD13" s="25"/>
      <c r="FRE13" s="25"/>
      <c r="FRF13" s="25"/>
      <c r="FRG13" s="25"/>
      <c r="FRH13" s="25"/>
      <c r="FRI13" s="25"/>
      <c r="FRJ13" s="25"/>
      <c r="FRK13" s="25"/>
      <c r="FRL13" s="25"/>
      <c r="FRM13" s="25"/>
      <c r="FRN13" s="25"/>
      <c r="FRO13" s="25"/>
      <c r="FRP13" s="25"/>
      <c r="FRQ13" s="25"/>
      <c r="FRR13" s="25"/>
      <c r="FRS13" s="25"/>
      <c r="FRT13" s="25"/>
      <c r="FRU13" s="25"/>
      <c r="FRV13" s="25"/>
      <c r="FRW13" s="25"/>
      <c r="FRX13" s="25"/>
      <c r="FRY13" s="25"/>
      <c r="FRZ13" s="25"/>
      <c r="FSA13" s="25"/>
      <c r="FSB13" s="25"/>
      <c r="FSC13" s="25"/>
      <c r="FSD13" s="25"/>
      <c r="FSE13" s="25"/>
      <c r="FSF13" s="25"/>
      <c r="FSG13" s="25"/>
      <c r="FSH13" s="25"/>
      <c r="FSI13" s="25"/>
      <c r="FSJ13" s="25"/>
      <c r="FSK13" s="25"/>
      <c r="FSL13" s="25"/>
      <c r="FSM13" s="25"/>
      <c r="FSN13" s="25"/>
      <c r="FSO13" s="25"/>
      <c r="FSP13" s="25"/>
      <c r="FSQ13" s="25"/>
      <c r="FSR13" s="25"/>
      <c r="FSS13" s="25"/>
      <c r="FST13" s="25"/>
      <c r="FSU13" s="25"/>
      <c r="FSV13" s="25"/>
      <c r="FSW13" s="25"/>
      <c r="FSX13" s="25"/>
      <c r="FSY13" s="25"/>
      <c r="FSZ13" s="25"/>
      <c r="FTA13" s="25"/>
      <c r="FTB13" s="25"/>
      <c r="FTC13" s="25"/>
      <c r="FTD13" s="25"/>
      <c r="FTE13" s="25"/>
      <c r="FTF13" s="25"/>
      <c r="FTG13" s="25"/>
      <c r="FTH13" s="25"/>
      <c r="FTI13" s="25"/>
      <c r="FTJ13" s="25"/>
      <c r="FTK13" s="25"/>
      <c r="FTL13" s="25"/>
      <c r="FTM13" s="25"/>
      <c r="FTN13" s="25"/>
      <c r="FTO13" s="25"/>
      <c r="FTP13" s="25"/>
      <c r="FTQ13" s="25"/>
      <c r="FTR13" s="25"/>
      <c r="FTS13" s="25"/>
      <c r="FTT13" s="25"/>
      <c r="FTU13" s="25"/>
      <c r="FTV13" s="25"/>
      <c r="FTW13" s="25"/>
      <c r="FTX13" s="25"/>
      <c r="FTY13" s="25"/>
      <c r="FTZ13" s="25"/>
      <c r="FUA13" s="25"/>
      <c r="FUB13" s="25"/>
      <c r="FUC13" s="25"/>
      <c r="FUD13" s="25"/>
      <c r="FUE13" s="25"/>
      <c r="FUF13" s="25"/>
      <c r="FUG13" s="25"/>
      <c r="FUH13" s="25"/>
      <c r="FUI13" s="25"/>
      <c r="FUJ13" s="25"/>
      <c r="FUK13" s="25"/>
      <c r="FUL13" s="25"/>
      <c r="FUM13" s="25"/>
      <c r="FUN13" s="25"/>
      <c r="FUO13" s="25"/>
      <c r="FUP13" s="25"/>
      <c r="FUQ13" s="25"/>
      <c r="FUR13" s="25"/>
      <c r="FUS13" s="25"/>
      <c r="FUT13" s="25"/>
      <c r="FUU13" s="25"/>
      <c r="FUV13" s="25"/>
      <c r="FUW13" s="25"/>
      <c r="FUX13" s="25"/>
      <c r="FUY13" s="25"/>
      <c r="FUZ13" s="25"/>
      <c r="FVA13" s="25"/>
      <c r="FVB13" s="25"/>
      <c r="FVC13" s="25"/>
      <c r="FVD13" s="25"/>
      <c r="FVE13" s="25"/>
      <c r="FVF13" s="25"/>
      <c r="FVG13" s="25"/>
      <c r="FVH13" s="25"/>
      <c r="FVI13" s="25"/>
      <c r="FVJ13" s="25"/>
      <c r="FVK13" s="25"/>
      <c r="FVL13" s="25"/>
      <c r="FVM13" s="25"/>
      <c r="FVN13" s="25"/>
      <c r="FVO13" s="25"/>
      <c r="FVP13" s="25"/>
      <c r="FVQ13" s="25"/>
      <c r="FVR13" s="25"/>
      <c r="FVS13" s="25"/>
      <c r="FVT13" s="25"/>
      <c r="FVU13" s="25"/>
      <c r="FVV13" s="25"/>
      <c r="FVW13" s="25"/>
      <c r="FVX13" s="25"/>
      <c r="FVY13" s="25"/>
      <c r="FVZ13" s="25"/>
      <c r="FWA13" s="25"/>
      <c r="FWB13" s="25"/>
      <c r="FWC13" s="25"/>
      <c r="FWD13" s="25"/>
      <c r="FWE13" s="25"/>
      <c r="FWF13" s="25"/>
      <c r="FWG13" s="25"/>
      <c r="FWH13" s="25"/>
      <c r="FWI13" s="25"/>
      <c r="FWJ13" s="25"/>
      <c r="FWK13" s="25"/>
      <c r="FWL13" s="25"/>
      <c r="FWM13" s="25"/>
      <c r="FWN13" s="25"/>
      <c r="FWO13" s="25"/>
      <c r="FWP13" s="25"/>
      <c r="FWQ13" s="25"/>
      <c r="FWR13" s="25"/>
      <c r="FWS13" s="25"/>
      <c r="FWT13" s="25"/>
      <c r="FWU13" s="25"/>
      <c r="FWV13" s="25"/>
      <c r="FWW13" s="25"/>
      <c r="FWX13" s="25"/>
      <c r="FWY13" s="25"/>
      <c r="FWZ13" s="25"/>
      <c r="FXA13" s="25"/>
      <c r="FXB13" s="25"/>
      <c r="FXC13" s="25"/>
      <c r="FXD13" s="25"/>
      <c r="FXE13" s="25"/>
      <c r="FXF13" s="25"/>
      <c r="FXG13" s="25"/>
      <c r="FXH13" s="25"/>
      <c r="FXI13" s="25"/>
      <c r="FXJ13" s="25"/>
      <c r="FXK13" s="25"/>
      <c r="FXL13" s="25"/>
      <c r="FXM13" s="25"/>
      <c r="FXN13" s="25"/>
      <c r="FXO13" s="25"/>
      <c r="FXP13" s="25"/>
      <c r="FXQ13" s="25"/>
      <c r="FXR13" s="25"/>
      <c r="FXS13" s="25"/>
      <c r="FXT13" s="25"/>
      <c r="FXU13" s="25"/>
      <c r="FXV13" s="25"/>
      <c r="FXW13" s="25"/>
      <c r="FXX13" s="25"/>
      <c r="FXY13" s="25"/>
      <c r="FXZ13" s="25"/>
      <c r="FYA13" s="25"/>
      <c r="FYB13" s="25"/>
      <c r="FYC13" s="25"/>
      <c r="FYD13" s="25"/>
      <c r="FYE13" s="25"/>
      <c r="FYF13" s="25"/>
      <c r="FYG13" s="25"/>
      <c r="FYH13" s="25"/>
      <c r="FYI13" s="25"/>
      <c r="FYJ13" s="25"/>
      <c r="FYK13" s="25"/>
      <c r="FYL13" s="25"/>
      <c r="FYM13" s="25"/>
      <c r="FYN13" s="25"/>
      <c r="FYO13" s="25"/>
      <c r="FYP13" s="25"/>
      <c r="FYQ13" s="25"/>
      <c r="FYR13" s="25"/>
      <c r="FYS13" s="25"/>
      <c r="FYT13" s="25"/>
      <c r="FYU13" s="25"/>
      <c r="FYV13" s="25"/>
      <c r="FYW13" s="25"/>
      <c r="FYX13" s="25"/>
      <c r="FYY13" s="25"/>
      <c r="FYZ13" s="25"/>
      <c r="FZA13" s="25"/>
      <c r="FZB13" s="25"/>
      <c r="FZC13" s="25"/>
      <c r="FZD13" s="25"/>
      <c r="FZE13" s="25"/>
      <c r="FZF13" s="25"/>
      <c r="FZG13" s="25"/>
      <c r="FZH13" s="25"/>
      <c r="FZI13" s="25"/>
      <c r="FZJ13" s="25"/>
      <c r="FZK13" s="25"/>
      <c r="FZL13" s="25"/>
      <c r="FZM13" s="25"/>
      <c r="FZN13" s="25"/>
      <c r="FZO13" s="25"/>
      <c r="FZP13" s="25"/>
      <c r="FZQ13" s="25"/>
      <c r="FZR13" s="25"/>
      <c r="FZS13" s="25"/>
      <c r="FZT13" s="25"/>
      <c r="FZU13" s="25"/>
      <c r="FZV13" s="25"/>
      <c r="FZW13" s="25"/>
      <c r="FZX13" s="25"/>
      <c r="FZY13" s="25"/>
      <c r="FZZ13" s="25"/>
      <c r="GAA13" s="25"/>
      <c r="GAB13" s="25"/>
      <c r="GAC13" s="25"/>
      <c r="GAD13" s="25"/>
      <c r="GAE13" s="25"/>
      <c r="GAF13" s="25"/>
      <c r="GAG13" s="25"/>
      <c r="GAH13" s="25"/>
      <c r="GAI13" s="25"/>
      <c r="GAJ13" s="25"/>
      <c r="GAK13" s="25"/>
      <c r="GAL13" s="25"/>
      <c r="GAM13" s="25"/>
      <c r="GAN13" s="25"/>
      <c r="GAO13" s="25"/>
      <c r="GAP13" s="25"/>
      <c r="GAQ13" s="25"/>
      <c r="GAR13" s="25"/>
      <c r="GAS13" s="25"/>
      <c r="GAT13" s="25"/>
      <c r="GAU13" s="25"/>
      <c r="GAV13" s="25"/>
      <c r="GAW13" s="25"/>
      <c r="GAX13" s="25"/>
      <c r="GAY13" s="25"/>
      <c r="GAZ13" s="25"/>
      <c r="GBA13" s="25"/>
      <c r="GBB13" s="25"/>
      <c r="GBC13" s="25"/>
      <c r="GBD13" s="25"/>
      <c r="GBE13" s="25"/>
      <c r="GBF13" s="25"/>
      <c r="GBG13" s="25"/>
      <c r="GBH13" s="25"/>
      <c r="GBI13" s="25"/>
      <c r="GBJ13" s="25"/>
      <c r="GBK13" s="25"/>
      <c r="GBL13" s="25"/>
      <c r="GBM13" s="25"/>
      <c r="GBN13" s="25"/>
      <c r="GBO13" s="25"/>
      <c r="GBP13" s="25"/>
      <c r="GBQ13" s="25"/>
      <c r="GBR13" s="25"/>
      <c r="GBS13" s="25"/>
      <c r="GBT13" s="25"/>
      <c r="GBU13" s="25"/>
      <c r="GBV13" s="25"/>
      <c r="GBW13" s="25"/>
      <c r="GBX13" s="25"/>
      <c r="GBY13" s="25"/>
      <c r="GBZ13" s="25"/>
      <c r="GCA13" s="25"/>
      <c r="GCB13" s="25"/>
      <c r="GCC13" s="25"/>
      <c r="GCD13" s="25"/>
      <c r="GCE13" s="25"/>
      <c r="GCF13" s="25"/>
      <c r="GCG13" s="25"/>
      <c r="GCH13" s="25"/>
      <c r="GCI13" s="25"/>
      <c r="GCJ13" s="25"/>
      <c r="GCK13" s="25"/>
      <c r="GCL13" s="25"/>
      <c r="GCM13" s="25"/>
      <c r="GCN13" s="25"/>
      <c r="GCO13" s="25"/>
      <c r="GCP13" s="25"/>
      <c r="GCQ13" s="25"/>
      <c r="GCR13" s="25"/>
      <c r="GCS13" s="25"/>
      <c r="GCT13" s="25"/>
      <c r="GCU13" s="25"/>
      <c r="GCV13" s="25"/>
      <c r="GCW13" s="25"/>
      <c r="GCX13" s="25"/>
      <c r="GCY13" s="25"/>
      <c r="GCZ13" s="25"/>
      <c r="GDA13" s="25"/>
      <c r="GDB13" s="25"/>
      <c r="GDC13" s="25"/>
      <c r="GDD13" s="25"/>
      <c r="GDE13" s="25"/>
      <c r="GDF13" s="25"/>
      <c r="GDG13" s="25"/>
      <c r="GDH13" s="25"/>
      <c r="GDI13" s="25"/>
      <c r="GDJ13" s="25"/>
      <c r="GDK13" s="25"/>
      <c r="GDL13" s="25"/>
      <c r="GDM13" s="25"/>
      <c r="GDN13" s="25"/>
      <c r="GDO13" s="25"/>
      <c r="GDP13" s="25"/>
      <c r="GDQ13" s="25"/>
      <c r="GDR13" s="25"/>
      <c r="GDS13" s="25"/>
      <c r="GDT13" s="25"/>
      <c r="GDU13" s="25"/>
      <c r="GDV13" s="25"/>
      <c r="GDW13" s="25"/>
      <c r="GDX13" s="25"/>
      <c r="GDY13" s="25"/>
      <c r="GDZ13" s="25"/>
      <c r="GEA13" s="25"/>
      <c r="GEB13" s="25"/>
      <c r="GEC13" s="25"/>
      <c r="GED13" s="25"/>
      <c r="GEE13" s="25"/>
      <c r="GEF13" s="25"/>
      <c r="GEG13" s="25"/>
      <c r="GEH13" s="25"/>
      <c r="GEI13" s="25"/>
      <c r="GEJ13" s="25"/>
      <c r="GEK13" s="25"/>
      <c r="GEL13" s="25"/>
      <c r="GEM13" s="25"/>
      <c r="GEN13" s="25"/>
      <c r="GEO13" s="25"/>
      <c r="GEP13" s="25"/>
      <c r="GEQ13" s="25"/>
      <c r="GER13" s="25"/>
      <c r="GES13" s="25"/>
      <c r="GET13" s="25"/>
      <c r="GEU13" s="25"/>
      <c r="GEV13" s="25"/>
      <c r="GEW13" s="25"/>
      <c r="GEX13" s="25"/>
      <c r="GEY13" s="25"/>
      <c r="GEZ13" s="25"/>
      <c r="GFA13" s="25"/>
      <c r="GFB13" s="25"/>
      <c r="GFC13" s="25"/>
      <c r="GFD13" s="25"/>
      <c r="GFE13" s="25"/>
      <c r="GFF13" s="25"/>
      <c r="GFG13" s="25"/>
      <c r="GFH13" s="25"/>
      <c r="GFI13" s="25"/>
      <c r="GFJ13" s="25"/>
      <c r="GFK13" s="25"/>
      <c r="GFL13" s="25"/>
      <c r="GFM13" s="25"/>
      <c r="GFN13" s="25"/>
      <c r="GFO13" s="25"/>
      <c r="GFP13" s="25"/>
      <c r="GFQ13" s="25"/>
      <c r="GFR13" s="25"/>
      <c r="GFS13" s="25"/>
      <c r="GFT13" s="25"/>
      <c r="GFU13" s="25"/>
      <c r="GFV13" s="25"/>
      <c r="GFW13" s="25"/>
      <c r="GFX13" s="25"/>
      <c r="GFY13" s="25"/>
      <c r="GFZ13" s="25"/>
      <c r="GGA13" s="25"/>
      <c r="GGB13" s="25"/>
      <c r="GGC13" s="25"/>
      <c r="GGD13" s="25"/>
      <c r="GGE13" s="25"/>
      <c r="GGF13" s="25"/>
      <c r="GGG13" s="25"/>
      <c r="GGH13" s="25"/>
      <c r="GGI13" s="25"/>
      <c r="GGJ13" s="25"/>
      <c r="GGK13" s="25"/>
      <c r="GGL13" s="25"/>
      <c r="GGM13" s="25"/>
      <c r="GGN13" s="25"/>
      <c r="GGO13" s="25"/>
      <c r="GGP13" s="25"/>
      <c r="GGQ13" s="25"/>
      <c r="GGR13" s="25"/>
      <c r="GGS13" s="25"/>
      <c r="GGT13" s="25"/>
      <c r="GGU13" s="25"/>
      <c r="GGV13" s="25"/>
      <c r="GGW13" s="25"/>
      <c r="GGX13" s="25"/>
      <c r="GGY13" s="25"/>
      <c r="GGZ13" s="25"/>
      <c r="GHA13" s="25"/>
      <c r="GHB13" s="25"/>
      <c r="GHC13" s="25"/>
      <c r="GHD13" s="25"/>
      <c r="GHE13" s="25"/>
      <c r="GHF13" s="25"/>
      <c r="GHG13" s="25"/>
      <c r="GHH13" s="25"/>
      <c r="GHI13" s="25"/>
      <c r="GHJ13" s="25"/>
      <c r="GHK13" s="25"/>
      <c r="GHL13" s="25"/>
      <c r="GHM13" s="25"/>
      <c r="GHN13" s="25"/>
      <c r="GHO13" s="25"/>
      <c r="GHP13" s="25"/>
      <c r="GHQ13" s="25"/>
      <c r="GHR13" s="25"/>
      <c r="GHS13" s="25"/>
      <c r="GHT13" s="25"/>
      <c r="GHU13" s="25"/>
      <c r="GHV13" s="25"/>
      <c r="GHW13" s="25"/>
      <c r="GHX13" s="25"/>
      <c r="GHY13" s="25"/>
      <c r="GHZ13" s="25"/>
      <c r="GIA13" s="25"/>
      <c r="GIB13" s="25"/>
      <c r="GIC13" s="25"/>
      <c r="GID13" s="25"/>
      <c r="GIE13" s="25"/>
      <c r="GIF13" s="25"/>
      <c r="GIG13" s="25"/>
      <c r="GIH13" s="25"/>
      <c r="GII13" s="25"/>
      <c r="GIJ13" s="25"/>
      <c r="GIK13" s="25"/>
      <c r="GIL13" s="25"/>
      <c r="GIM13" s="25"/>
      <c r="GIN13" s="25"/>
      <c r="GIO13" s="25"/>
      <c r="GIP13" s="25"/>
      <c r="GIQ13" s="25"/>
      <c r="GIR13" s="25"/>
      <c r="GIS13" s="25"/>
      <c r="GIT13" s="25"/>
      <c r="GIU13" s="25"/>
      <c r="GIV13" s="25"/>
      <c r="GIW13" s="25"/>
      <c r="GIX13" s="25"/>
      <c r="GIY13" s="25"/>
      <c r="GIZ13" s="25"/>
      <c r="GJA13" s="25"/>
      <c r="GJB13" s="25"/>
      <c r="GJC13" s="25"/>
      <c r="GJD13" s="25"/>
      <c r="GJE13" s="25"/>
      <c r="GJF13" s="25"/>
      <c r="GJG13" s="25"/>
      <c r="GJH13" s="25"/>
      <c r="GJI13" s="25"/>
      <c r="GJJ13" s="25"/>
      <c r="GJK13" s="25"/>
      <c r="GJL13" s="25"/>
      <c r="GJM13" s="25"/>
      <c r="GJN13" s="25"/>
      <c r="GJO13" s="25"/>
      <c r="GJP13" s="25"/>
      <c r="GJQ13" s="25"/>
      <c r="GJR13" s="25"/>
      <c r="GJS13" s="25"/>
      <c r="GJT13" s="25"/>
      <c r="GJU13" s="25"/>
      <c r="GJV13" s="25"/>
      <c r="GJW13" s="25"/>
      <c r="GJX13" s="25"/>
      <c r="GJY13" s="25"/>
      <c r="GJZ13" s="25"/>
      <c r="GKA13" s="25"/>
      <c r="GKB13" s="25"/>
      <c r="GKC13" s="25"/>
      <c r="GKD13" s="25"/>
      <c r="GKE13" s="25"/>
      <c r="GKF13" s="25"/>
      <c r="GKG13" s="25"/>
      <c r="GKH13" s="25"/>
      <c r="GKI13" s="25"/>
      <c r="GKJ13" s="25"/>
      <c r="GKK13" s="25"/>
      <c r="GKL13" s="25"/>
      <c r="GKM13" s="25"/>
      <c r="GKN13" s="25"/>
      <c r="GKO13" s="25"/>
      <c r="GKP13" s="25"/>
      <c r="GKQ13" s="25"/>
      <c r="GKR13" s="25"/>
      <c r="GKS13" s="25"/>
      <c r="GKT13" s="25"/>
      <c r="GKU13" s="25"/>
      <c r="GKV13" s="25"/>
      <c r="GKW13" s="25"/>
      <c r="GKX13" s="25"/>
      <c r="GKY13" s="25"/>
      <c r="GKZ13" s="25"/>
      <c r="GLA13" s="25"/>
      <c r="GLB13" s="25"/>
      <c r="GLC13" s="25"/>
      <c r="GLD13" s="25"/>
      <c r="GLE13" s="25"/>
      <c r="GLF13" s="25"/>
      <c r="GLG13" s="25"/>
      <c r="GLH13" s="25"/>
      <c r="GLI13" s="25"/>
      <c r="GLJ13" s="25"/>
      <c r="GLK13" s="25"/>
      <c r="GLL13" s="25"/>
      <c r="GLM13" s="25"/>
      <c r="GLN13" s="25"/>
      <c r="GLO13" s="25"/>
      <c r="GLP13" s="25"/>
      <c r="GLQ13" s="25"/>
      <c r="GLR13" s="25"/>
      <c r="GLS13" s="25"/>
      <c r="GLT13" s="25"/>
      <c r="GLU13" s="25"/>
      <c r="GLV13" s="25"/>
      <c r="GLW13" s="25"/>
      <c r="GLX13" s="25"/>
      <c r="GLY13" s="25"/>
      <c r="GLZ13" s="25"/>
      <c r="GMA13" s="25"/>
      <c r="GMB13" s="25"/>
      <c r="GMC13" s="25"/>
      <c r="GMD13" s="25"/>
      <c r="GME13" s="25"/>
      <c r="GMF13" s="25"/>
      <c r="GMG13" s="25"/>
      <c r="GMH13" s="25"/>
      <c r="GMI13" s="25"/>
      <c r="GMJ13" s="25"/>
      <c r="GMK13" s="25"/>
      <c r="GML13" s="25"/>
      <c r="GMM13" s="25"/>
      <c r="GMN13" s="25"/>
      <c r="GMO13" s="25"/>
      <c r="GMP13" s="25"/>
      <c r="GMQ13" s="25"/>
      <c r="GMR13" s="25"/>
      <c r="GMS13" s="25"/>
      <c r="GMT13" s="25"/>
      <c r="GMU13" s="25"/>
      <c r="GMV13" s="25"/>
      <c r="GMW13" s="25"/>
      <c r="GMX13" s="25"/>
      <c r="GMY13" s="25"/>
      <c r="GMZ13" s="25"/>
      <c r="GNA13" s="25"/>
      <c r="GNB13" s="25"/>
      <c r="GNC13" s="25"/>
      <c r="GND13" s="25"/>
      <c r="GNE13" s="25"/>
      <c r="GNF13" s="25"/>
      <c r="GNG13" s="25"/>
      <c r="GNH13" s="25"/>
      <c r="GNI13" s="25"/>
      <c r="GNJ13" s="25"/>
      <c r="GNK13" s="25"/>
      <c r="GNL13" s="25"/>
      <c r="GNM13" s="25"/>
      <c r="GNN13" s="25"/>
      <c r="GNO13" s="25"/>
      <c r="GNP13" s="25"/>
      <c r="GNQ13" s="25"/>
      <c r="GNR13" s="25"/>
      <c r="GNS13" s="25"/>
      <c r="GNT13" s="25"/>
      <c r="GNU13" s="25"/>
      <c r="GNV13" s="25"/>
      <c r="GNW13" s="25"/>
      <c r="GNX13" s="25"/>
      <c r="GNY13" s="25"/>
      <c r="GNZ13" s="25"/>
      <c r="GOA13" s="25"/>
      <c r="GOB13" s="25"/>
      <c r="GOC13" s="25"/>
      <c r="GOD13" s="25"/>
      <c r="GOE13" s="25"/>
      <c r="GOF13" s="25"/>
      <c r="GOG13" s="25"/>
      <c r="GOH13" s="25"/>
      <c r="GOI13" s="25"/>
      <c r="GOJ13" s="25"/>
      <c r="GOK13" s="25"/>
      <c r="GOL13" s="25"/>
      <c r="GOM13" s="25"/>
      <c r="GON13" s="25"/>
      <c r="GOO13" s="25"/>
      <c r="GOP13" s="25"/>
      <c r="GOQ13" s="25"/>
      <c r="GOR13" s="25"/>
      <c r="GOS13" s="25"/>
      <c r="GOT13" s="25"/>
      <c r="GOU13" s="25"/>
      <c r="GOV13" s="25"/>
      <c r="GOW13" s="25"/>
      <c r="GOX13" s="25"/>
      <c r="GOY13" s="25"/>
      <c r="GOZ13" s="25"/>
      <c r="GPA13" s="25"/>
      <c r="GPB13" s="25"/>
      <c r="GPC13" s="25"/>
      <c r="GPD13" s="25"/>
      <c r="GPE13" s="25"/>
      <c r="GPF13" s="25"/>
      <c r="GPG13" s="25"/>
      <c r="GPH13" s="25"/>
      <c r="GPI13" s="25"/>
      <c r="GPJ13" s="25"/>
      <c r="GPK13" s="25"/>
      <c r="GPL13" s="25"/>
      <c r="GPM13" s="25"/>
      <c r="GPN13" s="25"/>
      <c r="GPO13" s="25"/>
      <c r="GPP13" s="25"/>
      <c r="GPQ13" s="25"/>
      <c r="GPR13" s="25"/>
      <c r="GPS13" s="25"/>
      <c r="GPT13" s="25"/>
      <c r="GPU13" s="25"/>
      <c r="GPV13" s="25"/>
      <c r="GPW13" s="25"/>
      <c r="GPX13" s="25"/>
      <c r="GPY13" s="25"/>
      <c r="GPZ13" s="25"/>
      <c r="GQA13" s="25"/>
      <c r="GQB13" s="25"/>
      <c r="GQC13" s="25"/>
      <c r="GQD13" s="25"/>
      <c r="GQE13" s="25"/>
      <c r="GQF13" s="25"/>
      <c r="GQG13" s="25"/>
      <c r="GQH13" s="25"/>
      <c r="GQI13" s="25"/>
      <c r="GQJ13" s="25"/>
      <c r="GQK13" s="25"/>
      <c r="GQL13" s="25"/>
      <c r="GQM13" s="25"/>
      <c r="GQN13" s="25"/>
      <c r="GQO13" s="25"/>
      <c r="GQP13" s="25"/>
      <c r="GQQ13" s="25"/>
      <c r="GQR13" s="25"/>
      <c r="GQS13" s="25"/>
      <c r="GQT13" s="25"/>
      <c r="GQU13" s="25"/>
      <c r="GQV13" s="25"/>
      <c r="GQW13" s="25"/>
      <c r="GQX13" s="25"/>
      <c r="GQY13" s="25"/>
      <c r="GQZ13" s="25"/>
      <c r="GRA13" s="25"/>
      <c r="GRB13" s="25"/>
      <c r="GRC13" s="25"/>
      <c r="GRD13" s="25"/>
      <c r="GRE13" s="25"/>
      <c r="GRF13" s="25"/>
      <c r="GRG13" s="25"/>
      <c r="GRH13" s="25"/>
      <c r="GRI13" s="25"/>
      <c r="GRJ13" s="25"/>
      <c r="GRK13" s="25"/>
      <c r="GRL13" s="25"/>
      <c r="GRM13" s="25"/>
      <c r="GRN13" s="25"/>
      <c r="GRO13" s="25"/>
      <c r="GRP13" s="25"/>
      <c r="GRQ13" s="25"/>
      <c r="GRR13" s="25"/>
      <c r="GRS13" s="25"/>
      <c r="GRT13" s="25"/>
      <c r="GRU13" s="25"/>
      <c r="GRV13" s="25"/>
      <c r="GRW13" s="25"/>
      <c r="GRX13" s="25"/>
      <c r="GRY13" s="25"/>
      <c r="GRZ13" s="25"/>
      <c r="GSA13" s="25"/>
      <c r="GSB13" s="25"/>
      <c r="GSC13" s="25"/>
      <c r="GSD13" s="25"/>
      <c r="GSE13" s="25"/>
      <c r="GSF13" s="25"/>
      <c r="GSG13" s="25"/>
      <c r="GSH13" s="25"/>
      <c r="GSI13" s="25"/>
      <c r="GSJ13" s="25"/>
      <c r="GSK13" s="25"/>
      <c r="GSL13" s="25"/>
      <c r="GSM13" s="25"/>
      <c r="GSN13" s="25"/>
      <c r="GSO13" s="25"/>
      <c r="GSP13" s="25"/>
      <c r="GSQ13" s="25"/>
      <c r="GSR13" s="25"/>
      <c r="GSS13" s="25"/>
      <c r="GST13" s="25"/>
      <c r="GSU13" s="25"/>
      <c r="GSV13" s="25"/>
      <c r="GSW13" s="25"/>
      <c r="GSX13" s="25"/>
      <c r="GSY13" s="25"/>
      <c r="GSZ13" s="25"/>
      <c r="GTA13" s="25"/>
      <c r="GTB13" s="25"/>
      <c r="GTC13" s="25"/>
      <c r="GTD13" s="25"/>
      <c r="GTE13" s="25"/>
      <c r="GTF13" s="25"/>
      <c r="GTG13" s="25"/>
      <c r="GTH13" s="25"/>
      <c r="GTI13" s="25"/>
      <c r="GTJ13" s="25"/>
      <c r="GTK13" s="25"/>
      <c r="GTL13" s="25"/>
      <c r="GTM13" s="25"/>
      <c r="GTN13" s="25"/>
      <c r="GTO13" s="25"/>
      <c r="GTP13" s="25"/>
      <c r="GTQ13" s="25"/>
      <c r="GTR13" s="25"/>
      <c r="GTS13" s="25"/>
      <c r="GTT13" s="25"/>
      <c r="GTU13" s="25"/>
      <c r="GTV13" s="25"/>
      <c r="GTW13" s="25"/>
      <c r="GTX13" s="25"/>
      <c r="GTY13" s="25"/>
      <c r="GTZ13" s="25"/>
      <c r="GUA13" s="25"/>
      <c r="GUB13" s="25"/>
      <c r="GUC13" s="25"/>
      <c r="GUD13" s="25"/>
      <c r="GUE13" s="25"/>
      <c r="GUF13" s="25"/>
      <c r="GUG13" s="25"/>
      <c r="GUH13" s="25"/>
      <c r="GUI13" s="25"/>
      <c r="GUJ13" s="25"/>
      <c r="GUK13" s="25"/>
      <c r="GUL13" s="25"/>
      <c r="GUM13" s="25"/>
      <c r="GUN13" s="25"/>
      <c r="GUO13" s="25"/>
      <c r="GUP13" s="25"/>
      <c r="GUQ13" s="25"/>
      <c r="GUR13" s="25"/>
      <c r="GUS13" s="25"/>
      <c r="GUT13" s="25"/>
      <c r="GUU13" s="25"/>
      <c r="GUV13" s="25"/>
      <c r="GUW13" s="25"/>
      <c r="GUX13" s="25"/>
      <c r="GUY13" s="25"/>
      <c r="GUZ13" s="25"/>
      <c r="GVA13" s="25"/>
      <c r="GVB13" s="25"/>
      <c r="GVC13" s="25"/>
      <c r="GVD13" s="25"/>
      <c r="GVE13" s="25"/>
      <c r="GVF13" s="25"/>
      <c r="GVG13" s="25"/>
      <c r="GVH13" s="25"/>
      <c r="GVI13" s="25"/>
      <c r="GVJ13" s="25"/>
      <c r="GVK13" s="25"/>
      <c r="GVL13" s="25"/>
      <c r="GVM13" s="25"/>
      <c r="GVN13" s="25"/>
      <c r="GVO13" s="25"/>
      <c r="GVP13" s="25"/>
      <c r="GVQ13" s="25"/>
      <c r="GVR13" s="25"/>
      <c r="GVS13" s="25"/>
      <c r="GVT13" s="25"/>
      <c r="GVU13" s="25"/>
      <c r="GVV13" s="25"/>
      <c r="GVW13" s="25"/>
      <c r="GVX13" s="25"/>
      <c r="GVY13" s="25"/>
      <c r="GVZ13" s="25"/>
      <c r="GWA13" s="25"/>
      <c r="GWB13" s="25"/>
      <c r="GWC13" s="25"/>
      <c r="GWD13" s="25"/>
      <c r="GWE13" s="25"/>
      <c r="GWF13" s="25"/>
      <c r="GWG13" s="25"/>
      <c r="GWH13" s="25"/>
      <c r="GWI13" s="25"/>
      <c r="GWJ13" s="25"/>
      <c r="GWK13" s="25"/>
      <c r="GWL13" s="25"/>
      <c r="GWM13" s="25"/>
      <c r="GWN13" s="25"/>
      <c r="GWO13" s="25"/>
      <c r="GWP13" s="25"/>
      <c r="GWQ13" s="25"/>
      <c r="GWR13" s="25"/>
      <c r="GWS13" s="25"/>
      <c r="GWT13" s="25"/>
      <c r="GWU13" s="25"/>
      <c r="GWV13" s="25"/>
      <c r="GWW13" s="25"/>
      <c r="GWX13" s="25"/>
      <c r="GWY13" s="25"/>
      <c r="GWZ13" s="25"/>
      <c r="GXA13" s="25"/>
      <c r="GXB13" s="25"/>
      <c r="GXC13" s="25"/>
      <c r="GXD13" s="25"/>
      <c r="GXE13" s="25"/>
      <c r="GXF13" s="25"/>
      <c r="GXG13" s="25"/>
      <c r="GXH13" s="25"/>
      <c r="GXI13" s="25"/>
      <c r="GXJ13" s="25"/>
      <c r="GXK13" s="25"/>
      <c r="GXL13" s="25"/>
      <c r="GXM13" s="25"/>
      <c r="GXN13" s="25"/>
      <c r="GXO13" s="25"/>
      <c r="GXP13" s="25"/>
      <c r="GXQ13" s="25"/>
      <c r="GXR13" s="25"/>
      <c r="GXS13" s="25"/>
      <c r="GXT13" s="25"/>
      <c r="GXU13" s="25"/>
      <c r="GXV13" s="25"/>
      <c r="GXW13" s="25"/>
      <c r="GXX13" s="25"/>
      <c r="GXY13" s="25"/>
      <c r="GXZ13" s="25"/>
      <c r="GYA13" s="25"/>
      <c r="GYB13" s="25"/>
      <c r="GYC13" s="25"/>
      <c r="GYD13" s="25"/>
      <c r="GYE13" s="25"/>
      <c r="GYF13" s="25"/>
      <c r="GYG13" s="25"/>
      <c r="GYH13" s="25"/>
      <c r="GYI13" s="25"/>
      <c r="GYJ13" s="25"/>
      <c r="GYK13" s="25"/>
      <c r="GYL13" s="25"/>
      <c r="GYM13" s="25"/>
      <c r="GYN13" s="25"/>
      <c r="GYO13" s="25"/>
      <c r="GYP13" s="25"/>
      <c r="GYQ13" s="25"/>
      <c r="GYR13" s="25"/>
      <c r="GYS13" s="25"/>
      <c r="GYT13" s="25"/>
      <c r="GYU13" s="25"/>
      <c r="GYV13" s="25"/>
      <c r="GYW13" s="25"/>
      <c r="GYX13" s="25"/>
      <c r="GYY13" s="25"/>
      <c r="GYZ13" s="25"/>
      <c r="GZA13" s="25"/>
      <c r="GZB13" s="25"/>
      <c r="GZC13" s="25"/>
      <c r="GZD13" s="25"/>
      <c r="GZE13" s="25"/>
      <c r="GZF13" s="25"/>
      <c r="GZG13" s="25"/>
      <c r="GZH13" s="25"/>
      <c r="GZI13" s="25"/>
      <c r="GZJ13" s="25"/>
      <c r="GZK13" s="25"/>
      <c r="GZL13" s="25"/>
      <c r="GZM13" s="25"/>
      <c r="GZN13" s="25"/>
      <c r="GZO13" s="25"/>
      <c r="GZP13" s="25"/>
      <c r="GZQ13" s="25"/>
      <c r="GZR13" s="25"/>
      <c r="GZS13" s="25"/>
      <c r="GZT13" s="25"/>
      <c r="GZU13" s="25"/>
      <c r="GZV13" s="25"/>
      <c r="GZW13" s="25"/>
      <c r="GZX13" s="25"/>
      <c r="GZY13" s="25"/>
      <c r="GZZ13" s="25"/>
      <c r="HAA13" s="25"/>
      <c r="HAB13" s="25"/>
      <c r="HAC13" s="25"/>
      <c r="HAD13" s="25"/>
      <c r="HAE13" s="25"/>
      <c r="HAF13" s="25"/>
      <c r="HAG13" s="25"/>
      <c r="HAH13" s="25"/>
      <c r="HAI13" s="25"/>
      <c r="HAJ13" s="25"/>
      <c r="HAK13" s="25"/>
      <c r="HAL13" s="25"/>
      <c r="HAM13" s="25"/>
      <c r="HAN13" s="25"/>
      <c r="HAO13" s="25"/>
      <c r="HAP13" s="25"/>
      <c r="HAQ13" s="25"/>
      <c r="HAR13" s="25"/>
      <c r="HAS13" s="25"/>
      <c r="HAT13" s="25"/>
      <c r="HAU13" s="25"/>
      <c r="HAV13" s="25"/>
      <c r="HAW13" s="25"/>
      <c r="HAX13" s="25"/>
      <c r="HAY13" s="25"/>
      <c r="HAZ13" s="25"/>
      <c r="HBA13" s="25"/>
      <c r="HBB13" s="25"/>
      <c r="HBC13" s="25"/>
      <c r="HBD13" s="25"/>
      <c r="HBE13" s="25"/>
      <c r="HBF13" s="25"/>
      <c r="HBG13" s="25"/>
      <c r="HBH13" s="25"/>
      <c r="HBI13" s="25"/>
      <c r="HBJ13" s="25"/>
      <c r="HBK13" s="25"/>
      <c r="HBL13" s="25"/>
      <c r="HBM13" s="25"/>
      <c r="HBN13" s="25"/>
      <c r="HBO13" s="25"/>
      <c r="HBP13" s="25"/>
      <c r="HBQ13" s="25"/>
      <c r="HBR13" s="25"/>
      <c r="HBS13" s="25"/>
      <c r="HBT13" s="25"/>
      <c r="HBU13" s="25"/>
      <c r="HBV13" s="25"/>
      <c r="HBW13" s="25"/>
      <c r="HBX13" s="25"/>
      <c r="HBY13" s="25"/>
      <c r="HBZ13" s="25"/>
      <c r="HCA13" s="25"/>
      <c r="HCB13" s="25"/>
      <c r="HCC13" s="25"/>
      <c r="HCD13" s="25"/>
      <c r="HCE13" s="25"/>
      <c r="HCF13" s="25"/>
      <c r="HCG13" s="25"/>
      <c r="HCH13" s="25"/>
      <c r="HCI13" s="25"/>
      <c r="HCJ13" s="25"/>
      <c r="HCK13" s="25"/>
      <c r="HCL13" s="25"/>
      <c r="HCM13" s="25"/>
      <c r="HCN13" s="25"/>
      <c r="HCO13" s="25"/>
      <c r="HCP13" s="25"/>
      <c r="HCQ13" s="25"/>
      <c r="HCR13" s="25"/>
      <c r="HCS13" s="25"/>
      <c r="HCT13" s="25"/>
      <c r="HCU13" s="25"/>
      <c r="HCV13" s="25"/>
      <c r="HCW13" s="25"/>
      <c r="HCX13" s="25"/>
      <c r="HCY13" s="25"/>
      <c r="HCZ13" s="25"/>
      <c r="HDA13" s="25"/>
      <c r="HDB13" s="25"/>
      <c r="HDC13" s="25"/>
      <c r="HDD13" s="25"/>
      <c r="HDE13" s="25"/>
      <c r="HDF13" s="25"/>
      <c r="HDG13" s="25"/>
      <c r="HDH13" s="25"/>
      <c r="HDI13" s="25"/>
      <c r="HDJ13" s="25"/>
      <c r="HDK13" s="25"/>
      <c r="HDL13" s="25"/>
      <c r="HDM13" s="25"/>
      <c r="HDN13" s="25"/>
      <c r="HDO13" s="25"/>
      <c r="HDP13" s="25"/>
      <c r="HDQ13" s="25"/>
      <c r="HDR13" s="25"/>
      <c r="HDS13" s="25"/>
      <c r="HDT13" s="25"/>
      <c r="HDU13" s="25"/>
      <c r="HDV13" s="25"/>
      <c r="HDW13" s="25"/>
      <c r="HDX13" s="25"/>
      <c r="HDY13" s="25"/>
      <c r="HDZ13" s="25"/>
      <c r="HEA13" s="25"/>
      <c r="HEB13" s="25"/>
      <c r="HEC13" s="25"/>
      <c r="HED13" s="25"/>
      <c r="HEE13" s="25"/>
      <c r="HEF13" s="25"/>
      <c r="HEG13" s="25"/>
      <c r="HEH13" s="25"/>
      <c r="HEI13" s="25"/>
      <c r="HEJ13" s="25"/>
      <c r="HEK13" s="25"/>
      <c r="HEL13" s="25"/>
      <c r="HEM13" s="25"/>
      <c r="HEN13" s="25"/>
      <c r="HEO13" s="25"/>
      <c r="HEP13" s="25"/>
      <c r="HEQ13" s="25"/>
      <c r="HER13" s="25"/>
      <c r="HES13" s="25"/>
      <c r="HET13" s="25"/>
      <c r="HEU13" s="25"/>
      <c r="HEV13" s="25"/>
      <c r="HEW13" s="25"/>
      <c r="HEX13" s="25"/>
      <c r="HEY13" s="25"/>
      <c r="HEZ13" s="25"/>
      <c r="HFA13" s="25"/>
      <c r="HFB13" s="25"/>
      <c r="HFC13" s="25"/>
      <c r="HFD13" s="25"/>
      <c r="HFE13" s="25"/>
      <c r="HFF13" s="25"/>
      <c r="HFG13" s="25"/>
      <c r="HFH13" s="25"/>
      <c r="HFI13" s="25"/>
      <c r="HFJ13" s="25"/>
      <c r="HFK13" s="25"/>
      <c r="HFL13" s="25"/>
      <c r="HFM13" s="25"/>
      <c r="HFN13" s="25"/>
      <c r="HFO13" s="25"/>
      <c r="HFP13" s="25"/>
      <c r="HFQ13" s="25"/>
      <c r="HFR13" s="25"/>
      <c r="HFS13" s="25"/>
      <c r="HFT13" s="25"/>
      <c r="HFU13" s="25"/>
      <c r="HFV13" s="25"/>
      <c r="HFW13" s="25"/>
      <c r="HFX13" s="25"/>
      <c r="HFY13" s="25"/>
      <c r="HFZ13" s="25"/>
      <c r="HGA13" s="25"/>
      <c r="HGB13" s="25"/>
      <c r="HGC13" s="25"/>
      <c r="HGD13" s="25"/>
      <c r="HGE13" s="25"/>
      <c r="HGF13" s="25"/>
      <c r="HGG13" s="25"/>
      <c r="HGH13" s="25"/>
      <c r="HGI13" s="25"/>
      <c r="HGJ13" s="25"/>
      <c r="HGK13" s="25"/>
      <c r="HGL13" s="25"/>
      <c r="HGM13" s="25"/>
      <c r="HGN13" s="25"/>
      <c r="HGO13" s="25"/>
      <c r="HGP13" s="25"/>
      <c r="HGQ13" s="25"/>
      <c r="HGR13" s="25"/>
      <c r="HGS13" s="25"/>
      <c r="HGT13" s="25"/>
      <c r="HGU13" s="25"/>
      <c r="HGV13" s="25"/>
      <c r="HGW13" s="25"/>
      <c r="HGX13" s="25"/>
      <c r="HGY13" s="25"/>
      <c r="HGZ13" s="25"/>
      <c r="HHA13" s="25"/>
      <c r="HHB13" s="25"/>
      <c r="HHC13" s="25"/>
      <c r="HHD13" s="25"/>
      <c r="HHE13" s="25"/>
      <c r="HHF13" s="25"/>
      <c r="HHG13" s="25"/>
      <c r="HHH13" s="25"/>
      <c r="HHI13" s="25"/>
      <c r="HHJ13" s="25"/>
      <c r="HHK13" s="25"/>
      <c r="HHL13" s="25"/>
      <c r="HHM13" s="25"/>
      <c r="HHN13" s="25"/>
      <c r="HHO13" s="25"/>
      <c r="HHP13" s="25"/>
      <c r="HHQ13" s="25"/>
      <c r="HHR13" s="25"/>
      <c r="HHS13" s="25"/>
      <c r="HHT13" s="25"/>
      <c r="HHU13" s="25"/>
      <c r="HHV13" s="25"/>
      <c r="HHW13" s="25"/>
      <c r="HHX13" s="25"/>
      <c r="HHY13" s="25"/>
      <c r="HHZ13" s="25"/>
      <c r="HIA13" s="25"/>
      <c r="HIB13" s="25"/>
      <c r="HIC13" s="25"/>
      <c r="HID13" s="25"/>
      <c r="HIE13" s="25"/>
      <c r="HIF13" s="25"/>
      <c r="HIG13" s="25"/>
      <c r="HIH13" s="25"/>
      <c r="HII13" s="25"/>
      <c r="HIJ13" s="25"/>
      <c r="HIK13" s="25"/>
      <c r="HIL13" s="25"/>
      <c r="HIM13" s="25"/>
      <c r="HIN13" s="25"/>
      <c r="HIO13" s="25"/>
      <c r="HIP13" s="25"/>
      <c r="HIQ13" s="25"/>
      <c r="HIR13" s="25"/>
      <c r="HIS13" s="25"/>
      <c r="HIT13" s="25"/>
      <c r="HIU13" s="25"/>
      <c r="HIV13" s="25"/>
      <c r="HIW13" s="25"/>
      <c r="HIX13" s="25"/>
      <c r="HIY13" s="25"/>
      <c r="HIZ13" s="25"/>
      <c r="HJA13" s="25"/>
      <c r="HJB13" s="25"/>
      <c r="HJC13" s="25"/>
      <c r="HJD13" s="25"/>
      <c r="HJE13" s="25"/>
      <c r="HJF13" s="25"/>
      <c r="HJG13" s="25"/>
      <c r="HJH13" s="25"/>
      <c r="HJI13" s="25"/>
      <c r="HJJ13" s="25"/>
      <c r="HJK13" s="25"/>
      <c r="HJL13" s="25"/>
      <c r="HJM13" s="25"/>
      <c r="HJN13" s="25"/>
      <c r="HJO13" s="25"/>
      <c r="HJP13" s="25"/>
      <c r="HJQ13" s="25"/>
      <c r="HJR13" s="25"/>
      <c r="HJS13" s="25"/>
      <c r="HJT13" s="25"/>
      <c r="HJU13" s="25"/>
      <c r="HJV13" s="25"/>
      <c r="HJW13" s="25"/>
      <c r="HJX13" s="25"/>
      <c r="HJY13" s="25"/>
      <c r="HJZ13" s="25"/>
      <c r="HKA13" s="25"/>
      <c r="HKB13" s="25"/>
      <c r="HKC13" s="25"/>
      <c r="HKD13" s="25"/>
      <c r="HKE13" s="25"/>
      <c r="HKF13" s="25"/>
      <c r="HKG13" s="25"/>
      <c r="HKH13" s="25"/>
      <c r="HKI13" s="25"/>
      <c r="HKJ13" s="25"/>
      <c r="HKK13" s="25"/>
      <c r="HKL13" s="25"/>
      <c r="HKM13" s="25"/>
      <c r="HKN13" s="25"/>
      <c r="HKO13" s="25"/>
      <c r="HKP13" s="25"/>
      <c r="HKQ13" s="25"/>
      <c r="HKR13" s="25"/>
      <c r="HKS13" s="25"/>
      <c r="HKT13" s="25"/>
      <c r="HKU13" s="25"/>
      <c r="HKV13" s="25"/>
      <c r="HKW13" s="25"/>
      <c r="HKX13" s="25"/>
      <c r="HKY13" s="25"/>
      <c r="HKZ13" s="25"/>
      <c r="HLA13" s="25"/>
      <c r="HLB13" s="25"/>
      <c r="HLC13" s="25"/>
      <c r="HLD13" s="25"/>
      <c r="HLE13" s="25"/>
      <c r="HLF13" s="25"/>
      <c r="HLG13" s="25"/>
      <c r="HLH13" s="25"/>
      <c r="HLI13" s="25"/>
      <c r="HLJ13" s="25"/>
      <c r="HLK13" s="25"/>
      <c r="HLL13" s="25"/>
      <c r="HLM13" s="25"/>
      <c r="HLN13" s="25"/>
      <c r="HLO13" s="25"/>
      <c r="HLP13" s="25"/>
      <c r="HLQ13" s="25"/>
      <c r="HLR13" s="25"/>
      <c r="HLS13" s="25"/>
      <c r="HLT13" s="25"/>
      <c r="HLU13" s="25"/>
      <c r="HLV13" s="25"/>
      <c r="HLW13" s="25"/>
      <c r="HLX13" s="25"/>
      <c r="HLY13" s="25"/>
      <c r="HLZ13" s="25"/>
      <c r="HMA13" s="25"/>
      <c r="HMB13" s="25"/>
      <c r="HMC13" s="25"/>
      <c r="HMD13" s="25"/>
      <c r="HME13" s="25"/>
      <c r="HMF13" s="25"/>
      <c r="HMG13" s="25"/>
      <c r="HMH13" s="25"/>
      <c r="HMI13" s="25"/>
      <c r="HMJ13" s="25"/>
      <c r="HMK13" s="25"/>
      <c r="HML13" s="25"/>
      <c r="HMM13" s="25"/>
      <c r="HMN13" s="25"/>
      <c r="HMO13" s="25"/>
      <c r="HMP13" s="25"/>
      <c r="HMQ13" s="25"/>
      <c r="HMR13" s="25"/>
      <c r="HMS13" s="25"/>
      <c r="HMT13" s="25"/>
      <c r="HMU13" s="25"/>
      <c r="HMV13" s="25"/>
      <c r="HMW13" s="25"/>
      <c r="HMX13" s="25"/>
      <c r="HMY13" s="25"/>
      <c r="HMZ13" s="25"/>
      <c r="HNA13" s="25"/>
      <c r="HNB13" s="25"/>
      <c r="HNC13" s="25"/>
      <c r="HND13" s="25"/>
      <c r="HNE13" s="25"/>
      <c r="HNF13" s="25"/>
      <c r="HNG13" s="25"/>
      <c r="HNH13" s="25"/>
      <c r="HNI13" s="25"/>
      <c r="HNJ13" s="25"/>
      <c r="HNK13" s="25"/>
      <c r="HNL13" s="25"/>
      <c r="HNM13" s="25"/>
      <c r="HNN13" s="25"/>
      <c r="HNO13" s="25"/>
      <c r="HNP13" s="25"/>
      <c r="HNQ13" s="25"/>
      <c r="HNR13" s="25"/>
      <c r="HNS13" s="25"/>
      <c r="HNT13" s="25"/>
      <c r="HNU13" s="25"/>
      <c r="HNV13" s="25"/>
      <c r="HNW13" s="25"/>
      <c r="HNX13" s="25"/>
      <c r="HNY13" s="25"/>
      <c r="HNZ13" s="25"/>
      <c r="HOA13" s="25"/>
      <c r="HOB13" s="25"/>
      <c r="HOC13" s="25"/>
      <c r="HOD13" s="25"/>
      <c r="HOE13" s="25"/>
      <c r="HOF13" s="25"/>
      <c r="HOG13" s="25"/>
      <c r="HOH13" s="25"/>
      <c r="HOI13" s="25"/>
      <c r="HOJ13" s="25"/>
      <c r="HOK13" s="25"/>
      <c r="HOL13" s="25"/>
      <c r="HOM13" s="25"/>
      <c r="HON13" s="25"/>
      <c r="HOO13" s="25"/>
      <c r="HOP13" s="25"/>
      <c r="HOQ13" s="25"/>
      <c r="HOR13" s="25"/>
      <c r="HOS13" s="25"/>
      <c r="HOT13" s="25"/>
      <c r="HOU13" s="25"/>
      <c r="HOV13" s="25"/>
      <c r="HOW13" s="25"/>
      <c r="HOX13" s="25"/>
      <c r="HOY13" s="25"/>
      <c r="HOZ13" s="25"/>
      <c r="HPA13" s="25"/>
      <c r="HPB13" s="25"/>
      <c r="HPC13" s="25"/>
      <c r="HPD13" s="25"/>
      <c r="HPE13" s="25"/>
      <c r="HPF13" s="25"/>
      <c r="HPG13" s="25"/>
      <c r="HPH13" s="25"/>
      <c r="HPI13" s="25"/>
      <c r="HPJ13" s="25"/>
      <c r="HPK13" s="25"/>
      <c r="HPL13" s="25"/>
      <c r="HPM13" s="25"/>
      <c r="HPN13" s="25"/>
      <c r="HPO13" s="25"/>
      <c r="HPP13" s="25"/>
      <c r="HPQ13" s="25"/>
      <c r="HPR13" s="25"/>
      <c r="HPS13" s="25"/>
      <c r="HPT13" s="25"/>
      <c r="HPU13" s="25"/>
      <c r="HPV13" s="25"/>
      <c r="HPW13" s="25"/>
      <c r="HPX13" s="25"/>
      <c r="HPY13" s="25"/>
      <c r="HPZ13" s="25"/>
      <c r="HQA13" s="25"/>
      <c r="HQB13" s="25"/>
      <c r="HQC13" s="25"/>
      <c r="HQD13" s="25"/>
      <c r="HQE13" s="25"/>
      <c r="HQF13" s="25"/>
      <c r="HQG13" s="25"/>
      <c r="HQH13" s="25"/>
      <c r="HQI13" s="25"/>
      <c r="HQJ13" s="25"/>
      <c r="HQK13" s="25"/>
      <c r="HQL13" s="25"/>
      <c r="HQM13" s="25"/>
      <c r="HQN13" s="25"/>
      <c r="HQO13" s="25"/>
      <c r="HQP13" s="25"/>
      <c r="HQQ13" s="25"/>
      <c r="HQR13" s="25"/>
      <c r="HQS13" s="25"/>
      <c r="HQT13" s="25"/>
      <c r="HQU13" s="25"/>
      <c r="HQV13" s="25"/>
      <c r="HQW13" s="25"/>
      <c r="HQX13" s="25"/>
      <c r="HQY13" s="25"/>
      <c r="HQZ13" s="25"/>
      <c r="HRA13" s="25"/>
      <c r="HRB13" s="25"/>
      <c r="HRC13" s="25"/>
      <c r="HRD13" s="25"/>
      <c r="HRE13" s="25"/>
      <c r="HRF13" s="25"/>
      <c r="HRG13" s="25"/>
      <c r="HRH13" s="25"/>
      <c r="HRI13" s="25"/>
      <c r="HRJ13" s="25"/>
      <c r="HRK13" s="25"/>
      <c r="HRL13" s="25"/>
      <c r="HRM13" s="25"/>
      <c r="HRN13" s="25"/>
      <c r="HRO13" s="25"/>
      <c r="HRP13" s="25"/>
      <c r="HRQ13" s="25"/>
      <c r="HRR13" s="25"/>
      <c r="HRS13" s="25"/>
      <c r="HRT13" s="25"/>
      <c r="HRU13" s="25"/>
      <c r="HRV13" s="25"/>
      <c r="HRW13" s="25"/>
      <c r="HRX13" s="25"/>
      <c r="HRY13" s="25"/>
      <c r="HRZ13" s="25"/>
      <c r="HSA13" s="25"/>
      <c r="HSB13" s="25"/>
      <c r="HSC13" s="25"/>
      <c r="HSD13" s="25"/>
      <c r="HSE13" s="25"/>
      <c r="HSF13" s="25"/>
      <c r="HSG13" s="25"/>
      <c r="HSH13" s="25"/>
      <c r="HSI13" s="25"/>
      <c r="HSJ13" s="25"/>
      <c r="HSK13" s="25"/>
      <c r="HSL13" s="25"/>
      <c r="HSM13" s="25"/>
      <c r="HSN13" s="25"/>
      <c r="HSO13" s="25"/>
      <c r="HSP13" s="25"/>
      <c r="HSQ13" s="25"/>
      <c r="HSR13" s="25"/>
      <c r="HSS13" s="25"/>
      <c r="HST13" s="25"/>
      <c r="HSU13" s="25"/>
      <c r="HSV13" s="25"/>
      <c r="HSW13" s="25"/>
      <c r="HSX13" s="25"/>
      <c r="HSY13" s="25"/>
      <c r="HSZ13" s="25"/>
      <c r="HTA13" s="25"/>
      <c r="HTB13" s="25"/>
      <c r="HTC13" s="25"/>
      <c r="HTD13" s="25"/>
      <c r="HTE13" s="25"/>
      <c r="HTF13" s="25"/>
      <c r="HTG13" s="25"/>
      <c r="HTH13" s="25"/>
      <c r="HTI13" s="25"/>
      <c r="HTJ13" s="25"/>
      <c r="HTK13" s="25"/>
      <c r="HTL13" s="25"/>
      <c r="HTM13" s="25"/>
      <c r="HTN13" s="25"/>
      <c r="HTO13" s="25"/>
      <c r="HTP13" s="25"/>
      <c r="HTQ13" s="25"/>
      <c r="HTR13" s="25"/>
      <c r="HTS13" s="25"/>
      <c r="HTT13" s="25"/>
      <c r="HTU13" s="25"/>
      <c r="HTV13" s="25"/>
      <c r="HTW13" s="25"/>
      <c r="HTX13" s="25"/>
      <c r="HTY13" s="25"/>
      <c r="HTZ13" s="25"/>
      <c r="HUA13" s="25"/>
      <c r="HUB13" s="25"/>
      <c r="HUC13" s="25"/>
      <c r="HUD13" s="25"/>
      <c r="HUE13" s="25"/>
      <c r="HUF13" s="25"/>
      <c r="HUG13" s="25"/>
      <c r="HUH13" s="25"/>
      <c r="HUI13" s="25"/>
      <c r="HUJ13" s="25"/>
      <c r="HUK13" s="25"/>
      <c r="HUL13" s="25"/>
      <c r="HUM13" s="25"/>
      <c r="HUN13" s="25"/>
      <c r="HUO13" s="25"/>
      <c r="HUP13" s="25"/>
      <c r="HUQ13" s="25"/>
      <c r="HUR13" s="25"/>
      <c r="HUS13" s="25"/>
      <c r="HUT13" s="25"/>
      <c r="HUU13" s="25"/>
      <c r="HUV13" s="25"/>
      <c r="HUW13" s="25"/>
      <c r="HUX13" s="25"/>
      <c r="HUY13" s="25"/>
      <c r="HUZ13" s="25"/>
      <c r="HVA13" s="25"/>
      <c r="HVB13" s="25"/>
      <c r="HVC13" s="25"/>
      <c r="HVD13" s="25"/>
      <c r="HVE13" s="25"/>
      <c r="HVF13" s="25"/>
      <c r="HVG13" s="25"/>
      <c r="HVH13" s="25"/>
      <c r="HVI13" s="25"/>
      <c r="HVJ13" s="25"/>
      <c r="HVK13" s="25"/>
      <c r="HVL13" s="25"/>
      <c r="HVM13" s="25"/>
      <c r="HVN13" s="25"/>
      <c r="HVO13" s="25"/>
      <c r="HVP13" s="25"/>
      <c r="HVQ13" s="25"/>
      <c r="HVR13" s="25"/>
      <c r="HVS13" s="25"/>
      <c r="HVT13" s="25"/>
      <c r="HVU13" s="25"/>
      <c r="HVV13" s="25"/>
      <c r="HVW13" s="25"/>
      <c r="HVX13" s="25"/>
      <c r="HVY13" s="25"/>
      <c r="HVZ13" s="25"/>
      <c r="HWA13" s="25"/>
      <c r="HWB13" s="25"/>
      <c r="HWC13" s="25"/>
      <c r="HWD13" s="25"/>
      <c r="HWE13" s="25"/>
      <c r="HWF13" s="25"/>
      <c r="HWG13" s="25"/>
      <c r="HWH13" s="25"/>
      <c r="HWI13" s="25"/>
      <c r="HWJ13" s="25"/>
      <c r="HWK13" s="25"/>
      <c r="HWL13" s="25"/>
      <c r="HWM13" s="25"/>
      <c r="HWN13" s="25"/>
      <c r="HWO13" s="25"/>
      <c r="HWP13" s="25"/>
      <c r="HWQ13" s="25"/>
      <c r="HWR13" s="25"/>
      <c r="HWS13" s="25"/>
      <c r="HWT13" s="25"/>
      <c r="HWU13" s="25"/>
      <c r="HWV13" s="25"/>
      <c r="HWW13" s="25"/>
      <c r="HWX13" s="25"/>
      <c r="HWY13" s="25"/>
      <c r="HWZ13" s="25"/>
      <c r="HXA13" s="25"/>
      <c r="HXB13" s="25"/>
      <c r="HXC13" s="25"/>
      <c r="HXD13" s="25"/>
      <c r="HXE13" s="25"/>
      <c r="HXF13" s="25"/>
      <c r="HXG13" s="25"/>
      <c r="HXH13" s="25"/>
      <c r="HXI13" s="25"/>
      <c r="HXJ13" s="25"/>
      <c r="HXK13" s="25"/>
      <c r="HXL13" s="25"/>
      <c r="HXM13" s="25"/>
      <c r="HXN13" s="25"/>
      <c r="HXO13" s="25"/>
      <c r="HXP13" s="25"/>
      <c r="HXQ13" s="25"/>
      <c r="HXR13" s="25"/>
      <c r="HXS13" s="25"/>
      <c r="HXT13" s="25"/>
      <c r="HXU13" s="25"/>
      <c r="HXV13" s="25"/>
      <c r="HXW13" s="25"/>
      <c r="HXX13" s="25"/>
      <c r="HXY13" s="25"/>
      <c r="HXZ13" s="25"/>
      <c r="HYA13" s="25"/>
      <c r="HYB13" s="25"/>
      <c r="HYC13" s="25"/>
      <c r="HYD13" s="25"/>
      <c r="HYE13" s="25"/>
      <c r="HYF13" s="25"/>
      <c r="HYG13" s="25"/>
      <c r="HYH13" s="25"/>
      <c r="HYI13" s="25"/>
      <c r="HYJ13" s="25"/>
      <c r="HYK13" s="25"/>
      <c r="HYL13" s="25"/>
      <c r="HYM13" s="25"/>
      <c r="HYN13" s="25"/>
      <c r="HYO13" s="25"/>
      <c r="HYP13" s="25"/>
      <c r="HYQ13" s="25"/>
      <c r="HYR13" s="25"/>
      <c r="HYS13" s="25"/>
      <c r="HYT13" s="25"/>
      <c r="HYU13" s="25"/>
      <c r="HYV13" s="25"/>
      <c r="HYW13" s="25"/>
      <c r="HYX13" s="25"/>
      <c r="HYY13" s="25"/>
      <c r="HYZ13" s="25"/>
      <c r="HZA13" s="25"/>
      <c r="HZB13" s="25"/>
      <c r="HZC13" s="25"/>
      <c r="HZD13" s="25"/>
      <c r="HZE13" s="25"/>
      <c r="HZF13" s="25"/>
      <c r="HZG13" s="25"/>
      <c r="HZH13" s="25"/>
      <c r="HZI13" s="25"/>
      <c r="HZJ13" s="25"/>
      <c r="HZK13" s="25"/>
      <c r="HZL13" s="25"/>
      <c r="HZM13" s="25"/>
      <c r="HZN13" s="25"/>
      <c r="HZO13" s="25"/>
      <c r="HZP13" s="25"/>
      <c r="HZQ13" s="25"/>
      <c r="HZR13" s="25"/>
      <c r="HZS13" s="25"/>
      <c r="HZT13" s="25"/>
      <c r="HZU13" s="25"/>
      <c r="HZV13" s="25"/>
      <c r="HZW13" s="25"/>
      <c r="HZX13" s="25"/>
      <c r="HZY13" s="25"/>
      <c r="HZZ13" s="25"/>
      <c r="IAA13" s="25"/>
      <c r="IAB13" s="25"/>
      <c r="IAC13" s="25"/>
      <c r="IAD13" s="25"/>
      <c r="IAE13" s="25"/>
      <c r="IAF13" s="25"/>
      <c r="IAG13" s="25"/>
      <c r="IAH13" s="25"/>
      <c r="IAI13" s="25"/>
      <c r="IAJ13" s="25"/>
      <c r="IAK13" s="25"/>
      <c r="IAL13" s="25"/>
      <c r="IAM13" s="25"/>
      <c r="IAN13" s="25"/>
      <c r="IAO13" s="25"/>
      <c r="IAP13" s="25"/>
      <c r="IAQ13" s="25"/>
      <c r="IAR13" s="25"/>
      <c r="IAS13" s="25"/>
      <c r="IAT13" s="25"/>
      <c r="IAU13" s="25"/>
      <c r="IAV13" s="25"/>
      <c r="IAW13" s="25"/>
      <c r="IAX13" s="25"/>
      <c r="IAY13" s="25"/>
      <c r="IAZ13" s="25"/>
      <c r="IBA13" s="25"/>
      <c r="IBB13" s="25"/>
      <c r="IBC13" s="25"/>
      <c r="IBD13" s="25"/>
      <c r="IBE13" s="25"/>
      <c r="IBF13" s="25"/>
      <c r="IBG13" s="25"/>
      <c r="IBH13" s="25"/>
      <c r="IBI13" s="25"/>
      <c r="IBJ13" s="25"/>
      <c r="IBK13" s="25"/>
      <c r="IBL13" s="25"/>
      <c r="IBM13" s="25"/>
      <c r="IBN13" s="25"/>
      <c r="IBO13" s="25"/>
      <c r="IBP13" s="25"/>
      <c r="IBQ13" s="25"/>
      <c r="IBR13" s="25"/>
      <c r="IBS13" s="25"/>
      <c r="IBT13" s="25"/>
      <c r="IBU13" s="25"/>
      <c r="IBV13" s="25"/>
      <c r="IBW13" s="25"/>
      <c r="IBX13" s="25"/>
      <c r="IBY13" s="25"/>
      <c r="IBZ13" s="25"/>
      <c r="ICA13" s="25"/>
      <c r="ICB13" s="25"/>
      <c r="ICC13" s="25"/>
      <c r="ICD13" s="25"/>
      <c r="ICE13" s="25"/>
      <c r="ICF13" s="25"/>
      <c r="ICG13" s="25"/>
      <c r="ICH13" s="25"/>
      <c r="ICI13" s="25"/>
      <c r="ICJ13" s="25"/>
      <c r="ICK13" s="25"/>
      <c r="ICL13" s="25"/>
      <c r="ICM13" s="25"/>
      <c r="ICN13" s="25"/>
      <c r="ICO13" s="25"/>
      <c r="ICP13" s="25"/>
      <c r="ICQ13" s="25"/>
      <c r="ICR13" s="25"/>
      <c r="ICS13" s="25"/>
      <c r="ICT13" s="25"/>
      <c r="ICU13" s="25"/>
      <c r="ICV13" s="25"/>
      <c r="ICW13" s="25"/>
      <c r="ICX13" s="25"/>
      <c r="ICY13" s="25"/>
      <c r="ICZ13" s="25"/>
      <c r="IDA13" s="25"/>
      <c r="IDB13" s="25"/>
      <c r="IDC13" s="25"/>
      <c r="IDD13" s="25"/>
      <c r="IDE13" s="25"/>
      <c r="IDF13" s="25"/>
      <c r="IDG13" s="25"/>
      <c r="IDH13" s="25"/>
      <c r="IDI13" s="25"/>
      <c r="IDJ13" s="25"/>
      <c r="IDK13" s="25"/>
      <c r="IDL13" s="25"/>
      <c r="IDM13" s="25"/>
      <c r="IDN13" s="25"/>
      <c r="IDO13" s="25"/>
      <c r="IDP13" s="25"/>
      <c r="IDQ13" s="25"/>
      <c r="IDR13" s="25"/>
      <c r="IDS13" s="25"/>
      <c r="IDT13" s="25"/>
      <c r="IDU13" s="25"/>
      <c r="IDV13" s="25"/>
      <c r="IDW13" s="25"/>
      <c r="IDX13" s="25"/>
      <c r="IDY13" s="25"/>
      <c r="IDZ13" s="25"/>
      <c r="IEA13" s="25"/>
      <c r="IEB13" s="25"/>
      <c r="IEC13" s="25"/>
      <c r="IED13" s="25"/>
      <c r="IEE13" s="25"/>
      <c r="IEF13" s="25"/>
      <c r="IEG13" s="25"/>
      <c r="IEH13" s="25"/>
      <c r="IEI13" s="25"/>
      <c r="IEJ13" s="25"/>
      <c r="IEK13" s="25"/>
      <c r="IEL13" s="25"/>
      <c r="IEM13" s="25"/>
      <c r="IEN13" s="25"/>
      <c r="IEO13" s="25"/>
      <c r="IEP13" s="25"/>
      <c r="IEQ13" s="25"/>
      <c r="IER13" s="25"/>
      <c r="IES13" s="25"/>
      <c r="IET13" s="25"/>
      <c r="IEU13" s="25"/>
      <c r="IEV13" s="25"/>
      <c r="IEW13" s="25"/>
      <c r="IEX13" s="25"/>
      <c r="IEY13" s="25"/>
      <c r="IEZ13" s="25"/>
      <c r="IFA13" s="25"/>
      <c r="IFB13" s="25"/>
      <c r="IFC13" s="25"/>
      <c r="IFD13" s="25"/>
      <c r="IFE13" s="25"/>
      <c r="IFF13" s="25"/>
      <c r="IFG13" s="25"/>
      <c r="IFH13" s="25"/>
      <c r="IFI13" s="25"/>
      <c r="IFJ13" s="25"/>
      <c r="IFK13" s="25"/>
      <c r="IFL13" s="25"/>
      <c r="IFM13" s="25"/>
      <c r="IFN13" s="25"/>
      <c r="IFO13" s="25"/>
      <c r="IFP13" s="25"/>
      <c r="IFQ13" s="25"/>
      <c r="IFR13" s="25"/>
      <c r="IFS13" s="25"/>
      <c r="IFT13" s="25"/>
      <c r="IFU13" s="25"/>
      <c r="IFV13" s="25"/>
      <c r="IFW13" s="25"/>
      <c r="IFX13" s="25"/>
      <c r="IFY13" s="25"/>
      <c r="IFZ13" s="25"/>
      <c r="IGA13" s="25"/>
      <c r="IGB13" s="25"/>
      <c r="IGC13" s="25"/>
      <c r="IGD13" s="25"/>
      <c r="IGE13" s="25"/>
      <c r="IGF13" s="25"/>
      <c r="IGG13" s="25"/>
      <c r="IGH13" s="25"/>
      <c r="IGI13" s="25"/>
      <c r="IGJ13" s="25"/>
      <c r="IGK13" s="25"/>
      <c r="IGL13" s="25"/>
      <c r="IGM13" s="25"/>
      <c r="IGN13" s="25"/>
      <c r="IGO13" s="25"/>
      <c r="IGP13" s="25"/>
      <c r="IGQ13" s="25"/>
      <c r="IGR13" s="25"/>
      <c r="IGS13" s="25"/>
      <c r="IGT13" s="25"/>
      <c r="IGU13" s="25"/>
      <c r="IGV13" s="25"/>
      <c r="IGW13" s="25"/>
      <c r="IGX13" s="25"/>
      <c r="IGY13" s="25"/>
      <c r="IGZ13" s="25"/>
      <c r="IHA13" s="25"/>
      <c r="IHB13" s="25"/>
      <c r="IHC13" s="25"/>
      <c r="IHD13" s="25"/>
      <c r="IHE13" s="25"/>
      <c r="IHF13" s="25"/>
      <c r="IHG13" s="25"/>
      <c r="IHH13" s="25"/>
      <c r="IHI13" s="25"/>
      <c r="IHJ13" s="25"/>
      <c r="IHK13" s="25"/>
      <c r="IHL13" s="25"/>
      <c r="IHM13" s="25"/>
      <c r="IHN13" s="25"/>
      <c r="IHO13" s="25"/>
      <c r="IHP13" s="25"/>
      <c r="IHQ13" s="25"/>
      <c r="IHR13" s="25"/>
      <c r="IHS13" s="25"/>
      <c r="IHT13" s="25"/>
      <c r="IHU13" s="25"/>
      <c r="IHV13" s="25"/>
      <c r="IHW13" s="25"/>
      <c r="IHX13" s="25"/>
      <c r="IHY13" s="25"/>
      <c r="IHZ13" s="25"/>
      <c r="IIA13" s="25"/>
      <c r="IIB13" s="25"/>
      <c r="IIC13" s="25"/>
      <c r="IID13" s="25"/>
      <c r="IIE13" s="25"/>
      <c r="IIF13" s="25"/>
      <c r="IIG13" s="25"/>
      <c r="IIH13" s="25"/>
      <c r="III13" s="25"/>
      <c r="IIJ13" s="25"/>
      <c r="IIK13" s="25"/>
      <c r="IIL13" s="25"/>
      <c r="IIM13" s="25"/>
      <c r="IIN13" s="25"/>
      <c r="IIO13" s="25"/>
      <c r="IIP13" s="25"/>
      <c r="IIQ13" s="25"/>
      <c r="IIR13" s="25"/>
      <c r="IIS13" s="25"/>
      <c r="IIT13" s="25"/>
      <c r="IIU13" s="25"/>
      <c r="IIV13" s="25"/>
      <c r="IIW13" s="25"/>
      <c r="IIX13" s="25"/>
      <c r="IIY13" s="25"/>
      <c r="IIZ13" s="25"/>
      <c r="IJA13" s="25"/>
      <c r="IJB13" s="25"/>
      <c r="IJC13" s="25"/>
      <c r="IJD13" s="25"/>
      <c r="IJE13" s="25"/>
      <c r="IJF13" s="25"/>
      <c r="IJG13" s="25"/>
      <c r="IJH13" s="25"/>
      <c r="IJI13" s="25"/>
      <c r="IJJ13" s="25"/>
      <c r="IJK13" s="25"/>
      <c r="IJL13" s="25"/>
      <c r="IJM13" s="25"/>
      <c r="IJN13" s="25"/>
      <c r="IJO13" s="25"/>
      <c r="IJP13" s="25"/>
      <c r="IJQ13" s="25"/>
      <c r="IJR13" s="25"/>
      <c r="IJS13" s="25"/>
      <c r="IJT13" s="25"/>
      <c r="IJU13" s="25"/>
      <c r="IJV13" s="25"/>
      <c r="IJW13" s="25"/>
      <c r="IJX13" s="25"/>
      <c r="IJY13" s="25"/>
      <c r="IJZ13" s="25"/>
      <c r="IKA13" s="25"/>
      <c r="IKB13" s="25"/>
      <c r="IKC13" s="25"/>
      <c r="IKD13" s="25"/>
      <c r="IKE13" s="25"/>
      <c r="IKF13" s="25"/>
      <c r="IKG13" s="25"/>
      <c r="IKH13" s="25"/>
      <c r="IKI13" s="25"/>
      <c r="IKJ13" s="25"/>
      <c r="IKK13" s="25"/>
      <c r="IKL13" s="25"/>
      <c r="IKM13" s="25"/>
      <c r="IKN13" s="25"/>
      <c r="IKO13" s="25"/>
      <c r="IKP13" s="25"/>
      <c r="IKQ13" s="25"/>
      <c r="IKR13" s="25"/>
      <c r="IKS13" s="25"/>
      <c r="IKT13" s="25"/>
      <c r="IKU13" s="25"/>
      <c r="IKV13" s="25"/>
      <c r="IKW13" s="25"/>
      <c r="IKX13" s="25"/>
      <c r="IKY13" s="25"/>
      <c r="IKZ13" s="25"/>
      <c r="ILA13" s="25"/>
      <c r="ILB13" s="25"/>
      <c r="ILC13" s="25"/>
      <c r="ILD13" s="25"/>
      <c r="ILE13" s="25"/>
      <c r="ILF13" s="25"/>
      <c r="ILG13" s="25"/>
      <c r="ILH13" s="25"/>
      <c r="ILI13" s="25"/>
      <c r="ILJ13" s="25"/>
      <c r="ILK13" s="25"/>
      <c r="ILL13" s="25"/>
      <c r="ILM13" s="25"/>
      <c r="ILN13" s="25"/>
      <c r="ILO13" s="25"/>
      <c r="ILP13" s="25"/>
      <c r="ILQ13" s="25"/>
      <c r="ILR13" s="25"/>
      <c r="ILS13" s="25"/>
      <c r="ILT13" s="25"/>
      <c r="ILU13" s="25"/>
      <c r="ILV13" s="25"/>
      <c r="ILW13" s="25"/>
      <c r="ILX13" s="25"/>
      <c r="ILY13" s="25"/>
      <c r="ILZ13" s="25"/>
      <c r="IMA13" s="25"/>
      <c r="IMB13" s="25"/>
      <c r="IMC13" s="25"/>
      <c r="IMD13" s="25"/>
      <c r="IME13" s="25"/>
      <c r="IMF13" s="25"/>
      <c r="IMG13" s="25"/>
      <c r="IMH13" s="25"/>
      <c r="IMI13" s="25"/>
      <c r="IMJ13" s="25"/>
      <c r="IMK13" s="25"/>
      <c r="IML13" s="25"/>
      <c r="IMM13" s="25"/>
      <c r="IMN13" s="25"/>
      <c r="IMO13" s="25"/>
      <c r="IMP13" s="25"/>
      <c r="IMQ13" s="25"/>
      <c r="IMR13" s="25"/>
      <c r="IMS13" s="25"/>
      <c r="IMT13" s="25"/>
      <c r="IMU13" s="25"/>
      <c r="IMV13" s="25"/>
      <c r="IMW13" s="25"/>
      <c r="IMX13" s="25"/>
      <c r="IMY13" s="25"/>
      <c r="IMZ13" s="25"/>
      <c r="INA13" s="25"/>
      <c r="INB13" s="25"/>
      <c r="INC13" s="25"/>
      <c r="IND13" s="25"/>
      <c r="INE13" s="25"/>
      <c r="INF13" s="25"/>
      <c r="ING13" s="25"/>
      <c r="INH13" s="25"/>
      <c r="INI13" s="25"/>
      <c r="INJ13" s="25"/>
      <c r="INK13" s="25"/>
      <c r="INL13" s="25"/>
      <c r="INM13" s="25"/>
      <c r="INN13" s="25"/>
      <c r="INO13" s="25"/>
      <c r="INP13" s="25"/>
      <c r="INQ13" s="25"/>
      <c r="INR13" s="25"/>
      <c r="INS13" s="25"/>
      <c r="INT13" s="25"/>
      <c r="INU13" s="25"/>
      <c r="INV13" s="25"/>
      <c r="INW13" s="25"/>
      <c r="INX13" s="25"/>
      <c r="INY13" s="25"/>
      <c r="INZ13" s="25"/>
      <c r="IOA13" s="25"/>
      <c r="IOB13" s="25"/>
      <c r="IOC13" s="25"/>
      <c r="IOD13" s="25"/>
      <c r="IOE13" s="25"/>
      <c r="IOF13" s="25"/>
      <c r="IOG13" s="25"/>
      <c r="IOH13" s="25"/>
      <c r="IOI13" s="25"/>
      <c r="IOJ13" s="25"/>
      <c r="IOK13" s="25"/>
      <c r="IOL13" s="25"/>
      <c r="IOM13" s="25"/>
      <c r="ION13" s="25"/>
      <c r="IOO13" s="25"/>
      <c r="IOP13" s="25"/>
      <c r="IOQ13" s="25"/>
      <c r="IOR13" s="25"/>
      <c r="IOS13" s="25"/>
      <c r="IOT13" s="25"/>
      <c r="IOU13" s="25"/>
      <c r="IOV13" s="25"/>
      <c r="IOW13" s="25"/>
      <c r="IOX13" s="25"/>
      <c r="IOY13" s="25"/>
      <c r="IOZ13" s="25"/>
      <c r="IPA13" s="25"/>
      <c r="IPB13" s="25"/>
      <c r="IPC13" s="25"/>
      <c r="IPD13" s="25"/>
      <c r="IPE13" s="25"/>
      <c r="IPF13" s="25"/>
      <c r="IPG13" s="25"/>
      <c r="IPH13" s="25"/>
      <c r="IPI13" s="25"/>
      <c r="IPJ13" s="25"/>
      <c r="IPK13" s="25"/>
      <c r="IPL13" s="25"/>
      <c r="IPM13" s="25"/>
      <c r="IPN13" s="25"/>
      <c r="IPO13" s="25"/>
      <c r="IPP13" s="25"/>
      <c r="IPQ13" s="25"/>
      <c r="IPR13" s="25"/>
      <c r="IPS13" s="25"/>
      <c r="IPT13" s="25"/>
      <c r="IPU13" s="25"/>
      <c r="IPV13" s="25"/>
      <c r="IPW13" s="25"/>
      <c r="IPX13" s="25"/>
      <c r="IPY13" s="25"/>
      <c r="IPZ13" s="25"/>
      <c r="IQA13" s="25"/>
      <c r="IQB13" s="25"/>
      <c r="IQC13" s="25"/>
      <c r="IQD13" s="25"/>
      <c r="IQE13" s="25"/>
      <c r="IQF13" s="25"/>
      <c r="IQG13" s="25"/>
      <c r="IQH13" s="25"/>
      <c r="IQI13" s="25"/>
      <c r="IQJ13" s="25"/>
      <c r="IQK13" s="25"/>
      <c r="IQL13" s="25"/>
      <c r="IQM13" s="25"/>
      <c r="IQN13" s="25"/>
      <c r="IQO13" s="25"/>
      <c r="IQP13" s="25"/>
      <c r="IQQ13" s="25"/>
      <c r="IQR13" s="25"/>
      <c r="IQS13" s="25"/>
      <c r="IQT13" s="25"/>
      <c r="IQU13" s="25"/>
      <c r="IQV13" s="25"/>
      <c r="IQW13" s="25"/>
      <c r="IQX13" s="25"/>
      <c r="IQY13" s="25"/>
      <c r="IQZ13" s="25"/>
      <c r="IRA13" s="25"/>
      <c r="IRB13" s="25"/>
      <c r="IRC13" s="25"/>
      <c r="IRD13" s="25"/>
      <c r="IRE13" s="25"/>
      <c r="IRF13" s="25"/>
      <c r="IRG13" s="25"/>
      <c r="IRH13" s="25"/>
      <c r="IRI13" s="25"/>
      <c r="IRJ13" s="25"/>
      <c r="IRK13" s="25"/>
      <c r="IRL13" s="25"/>
      <c r="IRM13" s="25"/>
      <c r="IRN13" s="25"/>
      <c r="IRO13" s="25"/>
      <c r="IRP13" s="25"/>
      <c r="IRQ13" s="25"/>
      <c r="IRR13" s="25"/>
      <c r="IRS13" s="25"/>
      <c r="IRT13" s="25"/>
      <c r="IRU13" s="25"/>
      <c r="IRV13" s="25"/>
      <c r="IRW13" s="25"/>
      <c r="IRX13" s="25"/>
      <c r="IRY13" s="25"/>
      <c r="IRZ13" s="25"/>
      <c r="ISA13" s="25"/>
      <c r="ISB13" s="25"/>
      <c r="ISC13" s="25"/>
      <c r="ISD13" s="25"/>
      <c r="ISE13" s="25"/>
      <c r="ISF13" s="25"/>
      <c r="ISG13" s="25"/>
      <c r="ISH13" s="25"/>
      <c r="ISI13" s="25"/>
      <c r="ISJ13" s="25"/>
      <c r="ISK13" s="25"/>
      <c r="ISL13" s="25"/>
      <c r="ISM13" s="25"/>
      <c r="ISN13" s="25"/>
      <c r="ISO13" s="25"/>
      <c r="ISP13" s="25"/>
      <c r="ISQ13" s="25"/>
      <c r="ISR13" s="25"/>
      <c r="ISS13" s="25"/>
      <c r="IST13" s="25"/>
      <c r="ISU13" s="25"/>
      <c r="ISV13" s="25"/>
      <c r="ISW13" s="25"/>
      <c r="ISX13" s="25"/>
      <c r="ISY13" s="25"/>
      <c r="ISZ13" s="25"/>
      <c r="ITA13" s="25"/>
      <c r="ITB13" s="25"/>
      <c r="ITC13" s="25"/>
      <c r="ITD13" s="25"/>
      <c r="ITE13" s="25"/>
      <c r="ITF13" s="25"/>
      <c r="ITG13" s="25"/>
      <c r="ITH13" s="25"/>
      <c r="ITI13" s="25"/>
      <c r="ITJ13" s="25"/>
      <c r="ITK13" s="25"/>
      <c r="ITL13" s="25"/>
      <c r="ITM13" s="25"/>
      <c r="ITN13" s="25"/>
      <c r="ITO13" s="25"/>
      <c r="ITP13" s="25"/>
      <c r="ITQ13" s="25"/>
      <c r="ITR13" s="25"/>
      <c r="ITS13" s="25"/>
      <c r="ITT13" s="25"/>
      <c r="ITU13" s="25"/>
      <c r="ITV13" s="25"/>
      <c r="ITW13" s="25"/>
      <c r="ITX13" s="25"/>
      <c r="ITY13" s="25"/>
      <c r="ITZ13" s="25"/>
      <c r="IUA13" s="25"/>
      <c r="IUB13" s="25"/>
      <c r="IUC13" s="25"/>
      <c r="IUD13" s="25"/>
      <c r="IUE13" s="25"/>
      <c r="IUF13" s="25"/>
      <c r="IUG13" s="25"/>
      <c r="IUH13" s="25"/>
      <c r="IUI13" s="25"/>
      <c r="IUJ13" s="25"/>
      <c r="IUK13" s="25"/>
      <c r="IUL13" s="25"/>
      <c r="IUM13" s="25"/>
      <c r="IUN13" s="25"/>
      <c r="IUO13" s="25"/>
      <c r="IUP13" s="25"/>
      <c r="IUQ13" s="25"/>
      <c r="IUR13" s="25"/>
      <c r="IUS13" s="25"/>
      <c r="IUT13" s="25"/>
      <c r="IUU13" s="25"/>
      <c r="IUV13" s="25"/>
      <c r="IUW13" s="25"/>
      <c r="IUX13" s="25"/>
      <c r="IUY13" s="25"/>
      <c r="IUZ13" s="25"/>
      <c r="IVA13" s="25"/>
      <c r="IVB13" s="25"/>
      <c r="IVC13" s="25"/>
      <c r="IVD13" s="25"/>
      <c r="IVE13" s="25"/>
      <c r="IVF13" s="25"/>
      <c r="IVG13" s="25"/>
      <c r="IVH13" s="25"/>
      <c r="IVI13" s="25"/>
      <c r="IVJ13" s="25"/>
      <c r="IVK13" s="25"/>
      <c r="IVL13" s="25"/>
      <c r="IVM13" s="25"/>
      <c r="IVN13" s="25"/>
      <c r="IVO13" s="25"/>
      <c r="IVP13" s="25"/>
      <c r="IVQ13" s="25"/>
      <c r="IVR13" s="25"/>
      <c r="IVS13" s="25"/>
      <c r="IVT13" s="25"/>
      <c r="IVU13" s="25"/>
      <c r="IVV13" s="25"/>
      <c r="IVW13" s="25"/>
      <c r="IVX13" s="25"/>
      <c r="IVY13" s="25"/>
      <c r="IVZ13" s="25"/>
      <c r="IWA13" s="25"/>
      <c r="IWB13" s="25"/>
      <c r="IWC13" s="25"/>
      <c r="IWD13" s="25"/>
      <c r="IWE13" s="25"/>
      <c r="IWF13" s="25"/>
      <c r="IWG13" s="25"/>
      <c r="IWH13" s="25"/>
      <c r="IWI13" s="25"/>
      <c r="IWJ13" s="25"/>
      <c r="IWK13" s="25"/>
      <c r="IWL13" s="25"/>
      <c r="IWM13" s="25"/>
      <c r="IWN13" s="25"/>
      <c r="IWO13" s="25"/>
      <c r="IWP13" s="25"/>
      <c r="IWQ13" s="25"/>
      <c r="IWR13" s="25"/>
      <c r="IWS13" s="25"/>
      <c r="IWT13" s="25"/>
      <c r="IWU13" s="25"/>
      <c r="IWV13" s="25"/>
      <c r="IWW13" s="25"/>
      <c r="IWX13" s="25"/>
      <c r="IWY13" s="25"/>
      <c r="IWZ13" s="25"/>
      <c r="IXA13" s="25"/>
      <c r="IXB13" s="25"/>
      <c r="IXC13" s="25"/>
      <c r="IXD13" s="25"/>
      <c r="IXE13" s="25"/>
      <c r="IXF13" s="25"/>
      <c r="IXG13" s="25"/>
      <c r="IXH13" s="25"/>
      <c r="IXI13" s="25"/>
      <c r="IXJ13" s="25"/>
      <c r="IXK13" s="25"/>
      <c r="IXL13" s="25"/>
      <c r="IXM13" s="25"/>
      <c r="IXN13" s="25"/>
      <c r="IXO13" s="25"/>
      <c r="IXP13" s="25"/>
      <c r="IXQ13" s="25"/>
      <c r="IXR13" s="25"/>
      <c r="IXS13" s="25"/>
      <c r="IXT13" s="25"/>
      <c r="IXU13" s="25"/>
      <c r="IXV13" s="25"/>
      <c r="IXW13" s="25"/>
      <c r="IXX13" s="25"/>
      <c r="IXY13" s="25"/>
      <c r="IXZ13" s="25"/>
      <c r="IYA13" s="25"/>
      <c r="IYB13" s="25"/>
      <c r="IYC13" s="25"/>
      <c r="IYD13" s="25"/>
      <c r="IYE13" s="25"/>
      <c r="IYF13" s="25"/>
      <c r="IYG13" s="25"/>
      <c r="IYH13" s="25"/>
      <c r="IYI13" s="25"/>
      <c r="IYJ13" s="25"/>
      <c r="IYK13" s="25"/>
      <c r="IYL13" s="25"/>
      <c r="IYM13" s="25"/>
      <c r="IYN13" s="25"/>
      <c r="IYO13" s="25"/>
      <c r="IYP13" s="25"/>
      <c r="IYQ13" s="25"/>
      <c r="IYR13" s="25"/>
      <c r="IYS13" s="25"/>
      <c r="IYT13" s="25"/>
      <c r="IYU13" s="25"/>
      <c r="IYV13" s="25"/>
      <c r="IYW13" s="25"/>
      <c r="IYX13" s="25"/>
      <c r="IYY13" s="25"/>
      <c r="IYZ13" s="25"/>
      <c r="IZA13" s="25"/>
      <c r="IZB13" s="25"/>
      <c r="IZC13" s="25"/>
      <c r="IZD13" s="25"/>
      <c r="IZE13" s="25"/>
      <c r="IZF13" s="25"/>
      <c r="IZG13" s="25"/>
      <c r="IZH13" s="25"/>
      <c r="IZI13" s="25"/>
      <c r="IZJ13" s="25"/>
      <c r="IZK13" s="25"/>
      <c r="IZL13" s="25"/>
      <c r="IZM13" s="25"/>
      <c r="IZN13" s="25"/>
      <c r="IZO13" s="25"/>
      <c r="IZP13" s="25"/>
      <c r="IZQ13" s="25"/>
      <c r="IZR13" s="25"/>
      <c r="IZS13" s="25"/>
      <c r="IZT13" s="25"/>
      <c r="IZU13" s="25"/>
      <c r="IZV13" s="25"/>
      <c r="IZW13" s="25"/>
      <c r="IZX13" s="25"/>
      <c r="IZY13" s="25"/>
      <c r="IZZ13" s="25"/>
      <c r="JAA13" s="25"/>
      <c r="JAB13" s="25"/>
      <c r="JAC13" s="25"/>
      <c r="JAD13" s="25"/>
      <c r="JAE13" s="25"/>
      <c r="JAF13" s="25"/>
      <c r="JAG13" s="25"/>
      <c r="JAH13" s="25"/>
      <c r="JAI13" s="25"/>
      <c r="JAJ13" s="25"/>
      <c r="JAK13" s="25"/>
      <c r="JAL13" s="25"/>
      <c r="JAM13" s="25"/>
      <c r="JAN13" s="25"/>
      <c r="JAO13" s="25"/>
      <c r="JAP13" s="25"/>
      <c r="JAQ13" s="25"/>
      <c r="JAR13" s="25"/>
      <c r="JAS13" s="25"/>
      <c r="JAT13" s="25"/>
      <c r="JAU13" s="25"/>
      <c r="JAV13" s="25"/>
      <c r="JAW13" s="25"/>
      <c r="JAX13" s="25"/>
      <c r="JAY13" s="25"/>
      <c r="JAZ13" s="25"/>
      <c r="JBA13" s="25"/>
      <c r="JBB13" s="25"/>
      <c r="JBC13" s="25"/>
      <c r="JBD13" s="25"/>
      <c r="JBE13" s="25"/>
      <c r="JBF13" s="25"/>
      <c r="JBG13" s="25"/>
      <c r="JBH13" s="25"/>
      <c r="JBI13" s="25"/>
      <c r="JBJ13" s="25"/>
      <c r="JBK13" s="25"/>
      <c r="JBL13" s="25"/>
      <c r="JBM13" s="25"/>
      <c r="JBN13" s="25"/>
      <c r="JBO13" s="25"/>
      <c r="JBP13" s="25"/>
      <c r="JBQ13" s="25"/>
      <c r="JBR13" s="25"/>
      <c r="JBS13" s="25"/>
      <c r="JBT13" s="25"/>
      <c r="JBU13" s="25"/>
      <c r="JBV13" s="25"/>
      <c r="JBW13" s="25"/>
      <c r="JBX13" s="25"/>
      <c r="JBY13" s="25"/>
      <c r="JBZ13" s="25"/>
      <c r="JCA13" s="25"/>
      <c r="JCB13" s="25"/>
      <c r="JCC13" s="25"/>
      <c r="JCD13" s="25"/>
      <c r="JCE13" s="25"/>
      <c r="JCF13" s="25"/>
      <c r="JCG13" s="25"/>
      <c r="JCH13" s="25"/>
      <c r="JCI13" s="25"/>
      <c r="JCJ13" s="25"/>
      <c r="JCK13" s="25"/>
      <c r="JCL13" s="25"/>
      <c r="JCM13" s="25"/>
      <c r="JCN13" s="25"/>
      <c r="JCO13" s="25"/>
      <c r="JCP13" s="25"/>
      <c r="JCQ13" s="25"/>
      <c r="JCR13" s="25"/>
      <c r="JCS13" s="25"/>
      <c r="JCT13" s="25"/>
      <c r="JCU13" s="25"/>
      <c r="JCV13" s="25"/>
      <c r="JCW13" s="25"/>
      <c r="JCX13" s="25"/>
      <c r="JCY13" s="25"/>
      <c r="JCZ13" s="25"/>
      <c r="JDA13" s="25"/>
      <c r="JDB13" s="25"/>
      <c r="JDC13" s="25"/>
      <c r="JDD13" s="25"/>
      <c r="JDE13" s="25"/>
      <c r="JDF13" s="25"/>
      <c r="JDG13" s="25"/>
      <c r="JDH13" s="25"/>
      <c r="JDI13" s="25"/>
      <c r="JDJ13" s="25"/>
      <c r="JDK13" s="25"/>
      <c r="JDL13" s="25"/>
      <c r="JDM13" s="25"/>
      <c r="JDN13" s="25"/>
      <c r="JDO13" s="25"/>
      <c r="JDP13" s="25"/>
      <c r="JDQ13" s="25"/>
      <c r="JDR13" s="25"/>
      <c r="JDS13" s="25"/>
      <c r="JDT13" s="25"/>
      <c r="JDU13" s="25"/>
      <c r="JDV13" s="25"/>
      <c r="JDW13" s="25"/>
      <c r="JDX13" s="25"/>
      <c r="JDY13" s="25"/>
      <c r="JDZ13" s="25"/>
      <c r="JEA13" s="25"/>
      <c r="JEB13" s="25"/>
      <c r="JEC13" s="25"/>
      <c r="JED13" s="25"/>
      <c r="JEE13" s="25"/>
      <c r="JEF13" s="25"/>
      <c r="JEG13" s="25"/>
      <c r="JEH13" s="25"/>
      <c r="JEI13" s="25"/>
      <c r="JEJ13" s="25"/>
      <c r="JEK13" s="25"/>
      <c r="JEL13" s="25"/>
      <c r="JEM13" s="25"/>
      <c r="JEN13" s="25"/>
      <c r="JEO13" s="25"/>
      <c r="JEP13" s="25"/>
      <c r="JEQ13" s="25"/>
      <c r="JER13" s="25"/>
      <c r="JES13" s="25"/>
      <c r="JET13" s="25"/>
      <c r="JEU13" s="25"/>
      <c r="JEV13" s="25"/>
      <c r="JEW13" s="25"/>
      <c r="JEX13" s="25"/>
      <c r="JEY13" s="25"/>
      <c r="JEZ13" s="25"/>
      <c r="JFA13" s="25"/>
      <c r="JFB13" s="25"/>
      <c r="JFC13" s="25"/>
      <c r="JFD13" s="25"/>
      <c r="JFE13" s="25"/>
      <c r="JFF13" s="25"/>
      <c r="JFG13" s="25"/>
      <c r="JFH13" s="25"/>
      <c r="JFI13" s="25"/>
      <c r="JFJ13" s="25"/>
      <c r="JFK13" s="25"/>
      <c r="JFL13" s="25"/>
      <c r="JFM13" s="25"/>
      <c r="JFN13" s="25"/>
      <c r="JFO13" s="25"/>
      <c r="JFP13" s="25"/>
      <c r="JFQ13" s="25"/>
      <c r="JFR13" s="25"/>
      <c r="JFS13" s="25"/>
      <c r="JFT13" s="25"/>
      <c r="JFU13" s="25"/>
      <c r="JFV13" s="25"/>
      <c r="JFW13" s="25"/>
      <c r="JFX13" s="25"/>
      <c r="JFY13" s="25"/>
      <c r="JFZ13" s="25"/>
      <c r="JGA13" s="25"/>
      <c r="JGB13" s="25"/>
      <c r="JGC13" s="25"/>
      <c r="JGD13" s="25"/>
      <c r="JGE13" s="25"/>
      <c r="JGF13" s="25"/>
      <c r="JGG13" s="25"/>
      <c r="JGH13" s="25"/>
      <c r="JGI13" s="25"/>
      <c r="JGJ13" s="25"/>
      <c r="JGK13" s="25"/>
      <c r="JGL13" s="25"/>
      <c r="JGM13" s="25"/>
      <c r="JGN13" s="25"/>
      <c r="JGO13" s="25"/>
      <c r="JGP13" s="25"/>
      <c r="JGQ13" s="25"/>
      <c r="JGR13" s="25"/>
      <c r="JGS13" s="25"/>
      <c r="JGT13" s="25"/>
      <c r="JGU13" s="25"/>
      <c r="JGV13" s="25"/>
      <c r="JGW13" s="25"/>
      <c r="JGX13" s="25"/>
      <c r="JGY13" s="25"/>
      <c r="JGZ13" s="25"/>
      <c r="JHA13" s="25"/>
      <c r="JHB13" s="25"/>
      <c r="JHC13" s="25"/>
      <c r="JHD13" s="25"/>
      <c r="JHE13" s="25"/>
      <c r="JHF13" s="25"/>
      <c r="JHG13" s="25"/>
      <c r="JHH13" s="25"/>
      <c r="JHI13" s="25"/>
      <c r="JHJ13" s="25"/>
      <c r="JHK13" s="25"/>
      <c r="JHL13" s="25"/>
      <c r="JHM13" s="25"/>
      <c r="JHN13" s="25"/>
      <c r="JHO13" s="25"/>
      <c r="JHP13" s="25"/>
      <c r="JHQ13" s="25"/>
      <c r="JHR13" s="25"/>
      <c r="JHS13" s="25"/>
      <c r="JHT13" s="25"/>
      <c r="JHU13" s="25"/>
      <c r="JHV13" s="25"/>
      <c r="JHW13" s="25"/>
      <c r="JHX13" s="25"/>
      <c r="JHY13" s="25"/>
      <c r="JHZ13" s="25"/>
      <c r="JIA13" s="25"/>
      <c r="JIB13" s="25"/>
      <c r="JIC13" s="25"/>
      <c r="JID13" s="25"/>
      <c r="JIE13" s="25"/>
      <c r="JIF13" s="25"/>
      <c r="JIG13" s="25"/>
      <c r="JIH13" s="25"/>
      <c r="JII13" s="25"/>
      <c r="JIJ13" s="25"/>
      <c r="JIK13" s="25"/>
      <c r="JIL13" s="25"/>
      <c r="JIM13" s="25"/>
      <c r="JIN13" s="25"/>
      <c r="JIO13" s="25"/>
      <c r="JIP13" s="25"/>
      <c r="JIQ13" s="25"/>
      <c r="JIR13" s="25"/>
      <c r="JIS13" s="25"/>
      <c r="JIT13" s="25"/>
      <c r="JIU13" s="25"/>
      <c r="JIV13" s="25"/>
      <c r="JIW13" s="25"/>
      <c r="JIX13" s="25"/>
      <c r="JIY13" s="25"/>
      <c r="JIZ13" s="25"/>
      <c r="JJA13" s="25"/>
      <c r="JJB13" s="25"/>
      <c r="JJC13" s="25"/>
      <c r="JJD13" s="25"/>
      <c r="JJE13" s="25"/>
      <c r="JJF13" s="25"/>
      <c r="JJG13" s="25"/>
      <c r="JJH13" s="25"/>
      <c r="JJI13" s="25"/>
      <c r="JJJ13" s="25"/>
      <c r="JJK13" s="25"/>
      <c r="JJL13" s="25"/>
      <c r="JJM13" s="25"/>
      <c r="JJN13" s="25"/>
      <c r="JJO13" s="25"/>
      <c r="JJP13" s="25"/>
      <c r="JJQ13" s="25"/>
      <c r="JJR13" s="25"/>
      <c r="JJS13" s="25"/>
      <c r="JJT13" s="25"/>
      <c r="JJU13" s="25"/>
      <c r="JJV13" s="25"/>
      <c r="JJW13" s="25"/>
      <c r="JJX13" s="25"/>
      <c r="JJY13" s="25"/>
      <c r="JJZ13" s="25"/>
      <c r="JKA13" s="25"/>
      <c r="JKB13" s="25"/>
      <c r="JKC13" s="25"/>
      <c r="JKD13" s="25"/>
      <c r="JKE13" s="25"/>
      <c r="JKF13" s="25"/>
      <c r="JKG13" s="25"/>
      <c r="JKH13" s="25"/>
      <c r="JKI13" s="25"/>
      <c r="JKJ13" s="25"/>
      <c r="JKK13" s="25"/>
      <c r="JKL13" s="25"/>
      <c r="JKM13" s="25"/>
      <c r="JKN13" s="25"/>
      <c r="JKO13" s="25"/>
      <c r="JKP13" s="25"/>
      <c r="JKQ13" s="25"/>
      <c r="JKR13" s="25"/>
      <c r="JKS13" s="25"/>
      <c r="JKT13" s="25"/>
      <c r="JKU13" s="25"/>
      <c r="JKV13" s="25"/>
      <c r="JKW13" s="25"/>
      <c r="JKX13" s="25"/>
      <c r="JKY13" s="25"/>
      <c r="JKZ13" s="25"/>
      <c r="JLA13" s="25"/>
      <c r="JLB13" s="25"/>
      <c r="JLC13" s="25"/>
      <c r="JLD13" s="25"/>
      <c r="JLE13" s="25"/>
      <c r="JLF13" s="25"/>
      <c r="JLG13" s="25"/>
      <c r="JLH13" s="25"/>
      <c r="JLI13" s="25"/>
      <c r="JLJ13" s="25"/>
      <c r="JLK13" s="25"/>
      <c r="JLL13" s="25"/>
      <c r="JLM13" s="25"/>
      <c r="JLN13" s="25"/>
      <c r="JLO13" s="25"/>
      <c r="JLP13" s="25"/>
      <c r="JLQ13" s="25"/>
      <c r="JLR13" s="25"/>
      <c r="JLS13" s="25"/>
      <c r="JLT13" s="25"/>
      <c r="JLU13" s="25"/>
      <c r="JLV13" s="25"/>
      <c r="JLW13" s="25"/>
      <c r="JLX13" s="25"/>
      <c r="JLY13" s="25"/>
      <c r="JLZ13" s="25"/>
      <c r="JMA13" s="25"/>
      <c r="JMB13" s="25"/>
      <c r="JMC13" s="25"/>
      <c r="JMD13" s="25"/>
      <c r="JME13" s="25"/>
      <c r="JMF13" s="25"/>
      <c r="JMG13" s="25"/>
      <c r="JMH13" s="25"/>
      <c r="JMI13" s="25"/>
      <c r="JMJ13" s="25"/>
      <c r="JMK13" s="25"/>
      <c r="JML13" s="25"/>
      <c r="JMM13" s="25"/>
      <c r="JMN13" s="25"/>
      <c r="JMO13" s="25"/>
      <c r="JMP13" s="25"/>
      <c r="JMQ13" s="25"/>
      <c r="JMR13" s="25"/>
      <c r="JMS13" s="25"/>
      <c r="JMT13" s="25"/>
      <c r="JMU13" s="25"/>
      <c r="JMV13" s="25"/>
      <c r="JMW13" s="25"/>
      <c r="JMX13" s="25"/>
      <c r="JMY13" s="25"/>
      <c r="JMZ13" s="25"/>
      <c r="JNA13" s="25"/>
      <c r="JNB13" s="25"/>
      <c r="JNC13" s="25"/>
      <c r="JND13" s="25"/>
      <c r="JNE13" s="25"/>
      <c r="JNF13" s="25"/>
      <c r="JNG13" s="25"/>
      <c r="JNH13" s="25"/>
      <c r="JNI13" s="25"/>
      <c r="JNJ13" s="25"/>
      <c r="JNK13" s="25"/>
      <c r="JNL13" s="25"/>
      <c r="JNM13" s="25"/>
      <c r="JNN13" s="25"/>
      <c r="JNO13" s="25"/>
      <c r="JNP13" s="25"/>
      <c r="JNQ13" s="25"/>
      <c r="JNR13" s="25"/>
      <c r="JNS13" s="25"/>
      <c r="JNT13" s="25"/>
      <c r="JNU13" s="25"/>
      <c r="JNV13" s="25"/>
      <c r="JNW13" s="25"/>
      <c r="JNX13" s="25"/>
      <c r="JNY13" s="25"/>
      <c r="JNZ13" s="25"/>
      <c r="JOA13" s="25"/>
      <c r="JOB13" s="25"/>
      <c r="JOC13" s="25"/>
      <c r="JOD13" s="25"/>
      <c r="JOE13" s="25"/>
      <c r="JOF13" s="25"/>
      <c r="JOG13" s="25"/>
      <c r="JOH13" s="25"/>
      <c r="JOI13" s="25"/>
      <c r="JOJ13" s="25"/>
      <c r="JOK13" s="25"/>
      <c r="JOL13" s="25"/>
      <c r="JOM13" s="25"/>
      <c r="JON13" s="25"/>
      <c r="JOO13" s="25"/>
      <c r="JOP13" s="25"/>
      <c r="JOQ13" s="25"/>
      <c r="JOR13" s="25"/>
      <c r="JOS13" s="25"/>
      <c r="JOT13" s="25"/>
      <c r="JOU13" s="25"/>
      <c r="JOV13" s="25"/>
      <c r="JOW13" s="25"/>
      <c r="JOX13" s="25"/>
      <c r="JOY13" s="25"/>
      <c r="JOZ13" s="25"/>
      <c r="JPA13" s="25"/>
      <c r="JPB13" s="25"/>
      <c r="JPC13" s="25"/>
      <c r="JPD13" s="25"/>
      <c r="JPE13" s="25"/>
      <c r="JPF13" s="25"/>
      <c r="JPG13" s="25"/>
      <c r="JPH13" s="25"/>
      <c r="JPI13" s="25"/>
      <c r="JPJ13" s="25"/>
      <c r="JPK13" s="25"/>
      <c r="JPL13" s="25"/>
      <c r="JPM13" s="25"/>
      <c r="JPN13" s="25"/>
      <c r="JPO13" s="25"/>
      <c r="JPP13" s="25"/>
      <c r="JPQ13" s="25"/>
      <c r="JPR13" s="25"/>
      <c r="JPS13" s="25"/>
      <c r="JPT13" s="25"/>
      <c r="JPU13" s="25"/>
      <c r="JPV13" s="25"/>
      <c r="JPW13" s="25"/>
      <c r="JPX13" s="25"/>
      <c r="JPY13" s="25"/>
      <c r="JPZ13" s="25"/>
      <c r="JQA13" s="25"/>
      <c r="JQB13" s="25"/>
      <c r="JQC13" s="25"/>
      <c r="JQD13" s="25"/>
      <c r="JQE13" s="25"/>
      <c r="JQF13" s="25"/>
      <c r="JQG13" s="25"/>
      <c r="JQH13" s="25"/>
      <c r="JQI13" s="25"/>
      <c r="JQJ13" s="25"/>
      <c r="JQK13" s="25"/>
      <c r="JQL13" s="25"/>
      <c r="JQM13" s="25"/>
      <c r="JQN13" s="25"/>
      <c r="JQO13" s="25"/>
      <c r="JQP13" s="25"/>
      <c r="JQQ13" s="25"/>
      <c r="JQR13" s="25"/>
      <c r="JQS13" s="25"/>
      <c r="JQT13" s="25"/>
      <c r="JQU13" s="25"/>
      <c r="JQV13" s="25"/>
      <c r="JQW13" s="25"/>
      <c r="JQX13" s="25"/>
      <c r="JQY13" s="25"/>
      <c r="JQZ13" s="25"/>
      <c r="JRA13" s="25"/>
      <c r="JRB13" s="25"/>
      <c r="JRC13" s="25"/>
      <c r="JRD13" s="25"/>
      <c r="JRE13" s="25"/>
      <c r="JRF13" s="25"/>
      <c r="JRG13" s="25"/>
      <c r="JRH13" s="25"/>
      <c r="JRI13" s="25"/>
      <c r="JRJ13" s="25"/>
      <c r="JRK13" s="25"/>
      <c r="JRL13" s="25"/>
      <c r="JRM13" s="25"/>
      <c r="JRN13" s="25"/>
      <c r="JRO13" s="25"/>
      <c r="JRP13" s="25"/>
      <c r="JRQ13" s="25"/>
      <c r="JRR13" s="25"/>
      <c r="JRS13" s="25"/>
      <c r="JRT13" s="25"/>
      <c r="JRU13" s="25"/>
      <c r="JRV13" s="25"/>
      <c r="JRW13" s="25"/>
      <c r="JRX13" s="25"/>
      <c r="JRY13" s="25"/>
      <c r="JRZ13" s="25"/>
      <c r="JSA13" s="25"/>
      <c r="JSB13" s="25"/>
      <c r="JSC13" s="25"/>
      <c r="JSD13" s="25"/>
      <c r="JSE13" s="25"/>
      <c r="JSF13" s="25"/>
      <c r="JSG13" s="25"/>
      <c r="JSH13" s="25"/>
      <c r="JSI13" s="25"/>
      <c r="JSJ13" s="25"/>
      <c r="JSK13" s="25"/>
      <c r="JSL13" s="25"/>
      <c r="JSM13" s="25"/>
      <c r="JSN13" s="25"/>
      <c r="JSO13" s="25"/>
      <c r="JSP13" s="25"/>
      <c r="JSQ13" s="25"/>
      <c r="JSR13" s="25"/>
      <c r="JSS13" s="25"/>
      <c r="JST13" s="25"/>
      <c r="JSU13" s="25"/>
      <c r="JSV13" s="25"/>
      <c r="JSW13" s="25"/>
      <c r="JSX13" s="25"/>
      <c r="JSY13" s="25"/>
      <c r="JSZ13" s="25"/>
      <c r="JTA13" s="25"/>
      <c r="JTB13" s="25"/>
      <c r="JTC13" s="25"/>
      <c r="JTD13" s="25"/>
      <c r="JTE13" s="25"/>
      <c r="JTF13" s="25"/>
      <c r="JTG13" s="25"/>
      <c r="JTH13" s="25"/>
      <c r="JTI13" s="25"/>
      <c r="JTJ13" s="25"/>
      <c r="JTK13" s="25"/>
      <c r="JTL13" s="25"/>
      <c r="JTM13" s="25"/>
      <c r="JTN13" s="25"/>
      <c r="JTO13" s="25"/>
      <c r="JTP13" s="25"/>
      <c r="JTQ13" s="25"/>
      <c r="JTR13" s="25"/>
      <c r="JTS13" s="25"/>
      <c r="JTT13" s="25"/>
      <c r="JTU13" s="25"/>
      <c r="JTV13" s="25"/>
      <c r="JTW13" s="25"/>
      <c r="JTX13" s="25"/>
      <c r="JTY13" s="25"/>
      <c r="JTZ13" s="25"/>
      <c r="JUA13" s="25"/>
      <c r="JUB13" s="25"/>
      <c r="JUC13" s="25"/>
      <c r="JUD13" s="25"/>
      <c r="JUE13" s="25"/>
      <c r="JUF13" s="25"/>
      <c r="JUG13" s="25"/>
      <c r="JUH13" s="25"/>
      <c r="JUI13" s="25"/>
      <c r="JUJ13" s="25"/>
      <c r="JUK13" s="25"/>
      <c r="JUL13" s="25"/>
      <c r="JUM13" s="25"/>
      <c r="JUN13" s="25"/>
      <c r="JUO13" s="25"/>
      <c r="JUP13" s="25"/>
      <c r="JUQ13" s="25"/>
      <c r="JUR13" s="25"/>
      <c r="JUS13" s="25"/>
      <c r="JUT13" s="25"/>
      <c r="JUU13" s="25"/>
      <c r="JUV13" s="25"/>
      <c r="JUW13" s="25"/>
      <c r="JUX13" s="25"/>
      <c r="JUY13" s="25"/>
      <c r="JUZ13" s="25"/>
      <c r="JVA13" s="25"/>
      <c r="JVB13" s="25"/>
      <c r="JVC13" s="25"/>
      <c r="JVD13" s="25"/>
      <c r="JVE13" s="25"/>
      <c r="JVF13" s="25"/>
      <c r="JVG13" s="25"/>
      <c r="JVH13" s="25"/>
      <c r="JVI13" s="25"/>
      <c r="JVJ13" s="25"/>
      <c r="JVK13" s="25"/>
      <c r="JVL13" s="25"/>
      <c r="JVM13" s="25"/>
      <c r="JVN13" s="25"/>
      <c r="JVO13" s="25"/>
      <c r="JVP13" s="25"/>
      <c r="JVQ13" s="25"/>
      <c r="JVR13" s="25"/>
      <c r="JVS13" s="25"/>
      <c r="JVT13" s="25"/>
      <c r="JVU13" s="25"/>
      <c r="JVV13" s="25"/>
      <c r="JVW13" s="25"/>
      <c r="JVX13" s="25"/>
      <c r="JVY13" s="25"/>
      <c r="JVZ13" s="25"/>
      <c r="JWA13" s="25"/>
      <c r="JWB13" s="25"/>
      <c r="JWC13" s="25"/>
      <c r="JWD13" s="25"/>
      <c r="JWE13" s="25"/>
      <c r="JWF13" s="25"/>
      <c r="JWG13" s="25"/>
      <c r="JWH13" s="25"/>
      <c r="JWI13" s="25"/>
      <c r="JWJ13" s="25"/>
      <c r="JWK13" s="25"/>
      <c r="JWL13" s="25"/>
      <c r="JWM13" s="25"/>
      <c r="JWN13" s="25"/>
      <c r="JWO13" s="25"/>
      <c r="JWP13" s="25"/>
      <c r="JWQ13" s="25"/>
      <c r="JWR13" s="25"/>
      <c r="JWS13" s="25"/>
      <c r="JWT13" s="25"/>
      <c r="JWU13" s="25"/>
      <c r="JWV13" s="25"/>
      <c r="JWW13" s="25"/>
      <c r="JWX13" s="25"/>
      <c r="JWY13" s="25"/>
      <c r="JWZ13" s="25"/>
      <c r="JXA13" s="25"/>
      <c r="JXB13" s="25"/>
      <c r="JXC13" s="25"/>
      <c r="JXD13" s="25"/>
      <c r="JXE13" s="25"/>
      <c r="JXF13" s="25"/>
      <c r="JXG13" s="25"/>
      <c r="JXH13" s="25"/>
      <c r="JXI13" s="25"/>
      <c r="JXJ13" s="25"/>
      <c r="JXK13" s="25"/>
      <c r="JXL13" s="25"/>
      <c r="JXM13" s="25"/>
      <c r="JXN13" s="25"/>
      <c r="JXO13" s="25"/>
      <c r="JXP13" s="25"/>
      <c r="JXQ13" s="25"/>
      <c r="JXR13" s="25"/>
      <c r="JXS13" s="25"/>
      <c r="JXT13" s="25"/>
      <c r="JXU13" s="25"/>
      <c r="JXV13" s="25"/>
      <c r="JXW13" s="25"/>
      <c r="JXX13" s="25"/>
      <c r="JXY13" s="25"/>
      <c r="JXZ13" s="25"/>
      <c r="JYA13" s="25"/>
      <c r="JYB13" s="25"/>
      <c r="JYC13" s="25"/>
      <c r="JYD13" s="25"/>
      <c r="JYE13" s="25"/>
      <c r="JYF13" s="25"/>
      <c r="JYG13" s="25"/>
      <c r="JYH13" s="25"/>
      <c r="JYI13" s="25"/>
      <c r="JYJ13" s="25"/>
      <c r="JYK13" s="25"/>
      <c r="JYL13" s="25"/>
      <c r="JYM13" s="25"/>
      <c r="JYN13" s="25"/>
      <c r="JYO13" s="25"/>
      <c r="JYP13" s="25"/>
      <c r="JYQ13" s="25"/>
      <c r="JYR13" s="25"/>
      <c r="JYS13" s="25"/>
      <c r="JYT13" s="25"/>
      <c r="JYU13" s="25"/>
      <c r="JYV13" s="25"/>
      <c r="JYW13" s="25"/>
      <c r="JYX13" s="25"/>
      <c r="JYY13" s="25"/>
      <c r="JYZ13" s="25"/>
      <c r="JZA13" s="25"/>
      <c r="JZB13" s="25"/>
      <c r="JZC13" s="25"/>
      <c r="JZD13" s="25"/>
      <c r="JZE13" s="25"/>
      <c r="JZF13" s="25"/>
      <c r="JZG13" s="25"/>
      <c r="JZH13" s="25"/>
      <c r="JZI13" s="25"/>
      <c r="JZJ13" s="25"/>
      <c r="JZK13" s="25"/>
      <c r="JZL13" s="25"/>
      <c r="JZM13" s="25"/>
      <c r="JZN13" s="25"/>
      <c r="JZO13" s="25"/>
      <c r="JZP13" s="25"/>
      <c r="JZQ13" s="25"/>
      <c r="JZR13" s="25"/>
      <c r="JZS13" s="25"/>
      <c r="JZT13" s="25"/>
      <c r="JZU13" s="25"/>
      <c r="JZV13" s="25"/>
      <c r="JZW13" s="25"/>
      <c r="JZX13" s="25"/>
      <c r="JZY13" s="25"/>
      <c r="JZZ13" s="25"/>
      <c r="KAA13" s="25"/>
      <c r="KAB13" s="25"/>
      <c r="KAC13" s="25"/>
      <c r="KAD13" s="25"/>
      <c r="KAE13" s="25"/>
      <c r="KAF13" s="25"/>
      <c r="KAG13" s="25"/>
      <c r="KAH13" s="25"/>
      <c r="KAI13" s="25"/>
      <c r="KAJ13" s="25"/>
      <c r="KAK13" s="25"/>
      <c r="KAL13" s="25"/>
      <c r="KAM13" s="25"/>
      <c r="KAN13" s="25"/>
      <c r="KAO13" s="25"/>
      <c r="KAP13" s="25"/>
      <c r="KAQ13" s="25"/>
      <c r="KAR13" s="25"/>
      <c r="KAS13" s="25"/>
      <c r="KAT13" s="25"/>
      <c r="KAU13" s="25"/>
      <c r="KAV13" s="25"/>
      <c r="KAW13" s="25"/>
      <c r="KAX13" s="25"/>
      <c r="KAY13" s="25"/>
      <c r="KAZ13" s="25"/>
      <c r="KBA13" s="25"/>
      <c r="KBB13" s="25"/>
      <c r="KBC13" s="25"/>
      <c r="KBD13" s="25"/>
      <c r="KBE13" s="25"/>
      <c r="KBF13" s="25"/>
      <c r="KBG13" s="25"/>
      <c r="KBH13" s="25"/>
      <c r="KBI13" s="25"/>
      <c r="KBJ13" s="25"/>
      <c r="KBK13" s="25"/>
      <c r="KBL13" s="25"/>
      <c r="KBM13" s="25"/>
      <c r="KBN13" s="25"/>
      <c r="KBO13" s="25"/>
      <c r="KBP13" s="25"/>
      <c r="KBQ13" s="25"/>
      <c r="KBR13" s="25"/>
      <c r="KBS13" s="25"/>
      <c r="KBT13" s="25"/>
      <c r="KBU13" s="25"/>
      <c r="KBV13" s="25"/>
      <c r="KBW13" s="25"/>
      <c r="KBX13" s="25"/>
      <c r="KBY13" s="25"/>
      <c r="KBZ13" s="25"/>
      <c r="KCA13" s="25"/>
      <c r="KCB13" s="25"/>
      <c r="KCC13" s="25"/>
      <c r="KCD13" s="25"/>
      <c r="KCE13" s="25"/>
      <c r="KCF13" s="25"/>
      <c r="KCG13" s="25"/>
      <c r="KCH13" s="25"/>
      <c r="KCI13" s="25"/>
      <c r="KCJ13" s="25"/>
      <c r="KCK13" s="25"/>
      <c r="KCL13" s="25"/>
      <c r="KCM13" s="25"/>
      <c r="KCN13" s="25"/>
      <c r="KCO13" s="25"/>
      <c r="KCP13" s="25"/>
      <c r="KCQ13" s="25"/>
      <c r="KCR13" s="25"/>
      <c r="KCS13" s="25"/>
      <c r="KCT13" s="25"/>
      <c r="KCU13" s="25"/>
      <c r="KCV13" s="25"/>
      <c r="KCW13" s="25"/>
      <c r="KCX13" s="25"/>
      <c r="KCY13" s="25"/>
      <c r="KCZ13" s="25"/>
      <c r="KDA13" s="25"/>
      <c r="KDB13" s="25"/>
      <c r="KDC13" s="25"/>
      <c r="KDD13" s="25"/>
      <c r="KDE13" s="25"/>
      <c r="KDF13" s="25"/>
      <c r="KDG13" s="25"/>
      <c r="KDH13" s="25"/>
      <c r="KDI13" s="25"/>
      <c r="KDJ13" s="25"/>
      <c r="KDK13" s="25"/>
      <c r="KDL13" s="25"/>
      <c r="KDM13" s="25"/>
      <c r="KDN13" s="25"/>
      <c r="KDO13" s="25"/>
      <c r="KDP13" s="25"/>
      <c r="KDQ13" s="25"/>
      <c r="KDR13" s="25"/>
      <c r="KDS13" s="25"/>
      <c r="KDT13" s="25"/>
      <c r="KDU13" s="25"/>
      <c r="KDV13" s="25"/>
      <c r="KDW13" s="25"/>
      <c r="KDX13" s="25"/>
      <c r="KDY13" s="25"/>
      <c r="KDZ13" s="25"/>
      <c r="KEA13" s="25"/>
      <c r="KEB13" s="25"/>
      <c r="KEC13" s="25"/>
      <c r="KED13" s="25"/>
      <c r="KEE13" s="25"/>
      <c r="KEF13" s="25"/>
      <c r="KEG13" s="25"/>
      <c r="KEH13" s="25"/>
      <c r="KEI13" s="25"/>
      <c r="KEJ13" s="25"/>
      <c r="KEK13" s="25"/>
      <c r="KEL13" s="25"/>
      <c r="KEM13" s="25"/>
      <c r="KEN13" s="25"/>
      <c r="KEO13" s="25"/>
      <c r="KEP13" s="25"/>
      <c r="KEQ13" s="25"/>
      <c r="KER13" s="25"/>
      <c r="KES13" s="25"/>
      <c r="KET13" s="25"/>
      <c r="KEU13" s="25"/>
      <c r="KEV13" s="25"/>
      <c r="KEW13" s="25"/>
      <c r="KEX13" s="25"/>
      <c r="KEY13" s="25"/>
      <c r="KEZ13" s="25"/>
      <c r="KFA13" s="25"/>
      <c r="KFB13" s="25"/>
      <c r="KFC13" s="25"/>
      <c r="KFD13" s="25"/>
      <c r="KFE13" s="25"/>
      <c r="KFF13" s="25"/>
      <c r="KFG13" s="25"/>
      <c r="KFH13" s="25"/>
      <c r="KFI13" s="25"/>
      <c r="KFJ13" s="25"/>
      <c r="KFK13" s="25"/>
      <c r="KFL13" s="25"/>
      <c r="KFM13" s="25"/>
      <c r="KFN13" s="25"/>
      <c r="KFO13" s="25"/>
      <c r="KFP13" s="25"/>
      <c r="KFQ13" s="25"/>
      <c r="KFR13" s="25"/>
      <c r="KFS13" s="25"/>
      <c r="KFT13" s="25"/>
      <c r="KFU13" s="25"/>
      <c r="KFV13" s="25"/>
      <c r="KFW13" s="25"/>
      <c r="KFX13" s="25"/>
      <c r="KFY13" s="25"/>
      <c r="KFZ13" s="25"/>
      <c r="KGA13" s="25"/>
      <c r="KGB13" s="25"/>
      <c r="KGC13" s="25"/>
      <c r="KGD13" s="25"/>
      <c r="KGE13" s="25"/>
      <c r="KGF13" s="25"/>
      <c r="KGG13" s="25"/>
      <c r="KGH13" s="25"/>
      <c r="KGI13" s="25"/>
      <c r="KGJ13" s="25"/>
      <c r="KGK13" s="25"/>
      <c r="KGL13" s="25"/>
      <c r="KGM13" s="25"/>
      <c r="KGN13" s="25"/>
      <c r="KGO13" s="25"/>
      <c r="KGP13" s="25"/>
      <c r="KGQ13" s="25"/>
      <c r="KGR13" s="25"/>
      <c r="KGS13" s="25"/>
      <c r="KGT13" s="25"/>
      <c r="KGU13" s="25"/>
      <c r="KGV13" s="25"/>
      <c r="KGW13" s="25"/>
      <c r="KGX13" s="25"/>
      <c r="KGY13" s="25"/>
      <c r="KGZ13" s="25"/>
      <c r="KHA13" s="25"/>
      <c r="KHB13" s="25"/>
      <c r="KHC13" s="25"/>
      <c r="KHD13" s="25"/>
      <c r="KHE13" s="25"/>
      <c r="KHF13" s="25"/>
      <c r="KHG13" s="25"/>
      <c r="KHH13" s="25"/>
      <c r="KHI13" s="25"/>
      <c r="KHJ13" s="25"/>
      <c r="KHK13" s="25"/>
      <c r="KHL13" s="25"/>
      <c r="KHM13" s="25"/>
      <c r="KHN13" s="25"/>
      <c r="KHO13" s="25"/>
      <c r="KHP13" s="25"/>
      <c r="KHQ13" s="25"/>
      <c r="KHR13" s="25"/>
      <c r="KHS13" s="25"/>
      <c r="KHT13" s="25"/>
      <c r="KHU13" s="25"/>
      <c r="KHV13" s="25"/>
      <c r="KHW13" s="25"/>
      <c r="KHX13" s="25"/>
      <c r="KHY13" s="25"/>
      <c r="KHZ13" s="25"/>
      <c r="KIA13" s="25"/>
      <c r="KIB13" s="25"/>
      <c r="KIC13" s="25"/>
      <c r="KID13" s="25"/>
      <c r="KIE13" s="25"/>
      <c r="KIF13" s="25"/>
      <c r="KIG13" s="25"/>
      <c r="KIH13" s="25"/>
      <c r="KII13" s="25"/>
      <c r="KIJ13" s="25"/>
      <c r="KIK13" s="25"/>
      <c r="KIL13" s="25"/>
      <c r="KIM13" s="25"/>
      <c r="KIN13" s="25"/>
      <c r="KIO13" s="25"/>
      <c r="KIP13" s="25"/>
      <c r="KIQ13" s="25"/>
      <c r="KIR13" s="25"/>
      <c r="KIS13" s="25"/>
      <c r="KIT13" s="25"/>
      <c r="KIU13" s="25"/>
      <c r="KIV13" s="25"/>
      <c r="KIW13" s="25"/>
      <c r="KIX13" s="25"/>
      <c r="KIY13" s="25"/>
      <c r="KIZ13" s="25"/>
      <c r="KJA13" s="25"/>
      <c r="KJB13" s="25"/>
      <c r="KJC13" s="25"/>
      <c r="KJD13" s="25"/>
      <c r="KJE13" s="25"/>
      <c r="KJF13" s="25"/>
      <c r="KJG13" s="25"/>
      <c r="KJH13" s="25"/>
      <c r="KJI13" s="25"/>
      <c r="KJJ13" s="25"/>
      <c r="KJK13" s="25"/>
      <c r="KJL13" s="25"/>
      <c r="KJM13" s="25"/>
      <c r="KJN13" s="25"/>
      <c r="KJO13" s="25"/>
      <c r="KJP13" s="25"/>
      <c r="KJQ13" s="25"/>
      <c r="KJR13" s="25"/>
      <c r="KJS13" s="25"/>
      <c r="KJT13" s="25"/>
      <c r="KJU13" s="25"/>
      <c r="KJV13" s="25"/>
      <c r="KJW13" s="25"/>
      <c r="KJX13" s="25"/>
      <c r="KJY13" s="25"/>
      <c r="KJZ13" s="25"/>
      <c r="KKA13" s="25"/>
      <c r="KKB13" s="25"/>
      <c r="KKC13" s="25"/>
      <c r="KKD13" s="25"/>
      <c r="KKE13" s="25"/>
      <c r="KKF13" s="25"/>
      <c r="KKG13" s="25"/>
      <c r="KKH13" s="25"/>
      <c r="KKI13" s="25"/>
      <c r="KKJ13" s="25"/>
      <c r="KKK13" s="25"/>
      <c r="KKL13" s="25"/>
      <c r="KKM13" s="25"/>
      <c r="KKN13" s="25"/>
      <c r="KKO13" s="25"/>
      <c r="KKP13" s="25"/>
      <c r="KKQ13" s="25"/>
      <c r="KKR13" s="25"/>
      <c r="KKS13" s="25"/>
      <c r="KKT13" s="25"/>
      <c r="KKU13" s="25"/>
      <c r="KKV13" s="25"/>
      <c r="KKW13" s="25"/>
      <c r="KKX13" s="25"/>
      <c r="KKY13" s="25"/>
      <c r="KKZ13" s="25"/>
      <c r="KLA13" s="25"/>
      <c r="KLB13" s="25"/>
      <c r="KLC13" s="25"/>
      <c r="KLD13" s="25"/>
      <c r="KLE13" s="25"/>
      <c r="KLF13" s="25"/>
      <c r="KLG13" s="25"/>
      <c r="KLH13" s="25"/>
      <c r="KLI13" s="25"/>
      <c r="KLJ13" s="25"/>
      <c r="KLK13" s="25"/>
      <c r="KLL13" s="25"/>
      <c r="KLM13" s="25"/>
      <c r="KLN13" s="25"/>
      <c r="KLO13" s="25"/>
      <c r="KLP13" s="25"/>
      <c r="KLQ13" s="25"/>
      <c r="KLR13" s="25"/>
      <c r="KLS13" s="25"/>
      <c r="KLT13" s="25"/>
      <c r="KLU13" s="25"/>
      <c r="KLV13" s="25"/>
      <c r="KLW13" s="25"/>
      <c r="KLX13" s="25"/>
      <c r="KLY13" s="25"/>
      <c r="KLZ13" s="25"/>
      <c r="KMA13" s="25"/>
      <c r="KMB13" s="25"/>
      <c r="KMC13" s="25"/>
      <c r="KMD13" s="25"/>
      <c r="KME13" s="25"/>
      <c r="KMF13" s="25"/>
      <c r="KMG13" s="25"/>
      <c r="KMH13" s="25"/>
      <c r="KMI13" s="25"/>
      <c r="KMJ13" s="25"/>
      <c r="KMK13" s="25"/>
      <c r="KML13" s="25"/>
      <c r="KMM13" s="25"/>
      <c r="KMN13" s="25"/>
      <c r="KMO13" s="25"/>
      <c r="KMP13" s="25"/>
      <c r="KMQ13" s="25"/>
      <c r="KMR13" s="25"/>
      <c r="KMS13" s="25"/>
      <c r="KMT13" s="25"/>
      <c r="KMU13" s="25"/>
      <c r="KMV13" s="25"/>
      <c r="KMW13" s="25"/>
      <c r="KMX13" s="25"/>
      <c r="KMY13" s="25"/>
      <c r="KMZ13" s="25"/>
      <c r="KNA13" s="25"/>
      <c r="KNB13" s="25"/>
      <c r="KNC13" s="25"/>
      <c r="KND13" s="25"/>
      <c r="KNE13" s="25"/>
      <c r="KNF13" s="25"/>
      <c r="KNG13" s="25"/>
      <c r="KNH13" s="25"/>
      <c r="KNI13" s="25"/>
      <c r="KNJ13" s="25"/>
      <c r="KNK13" s="25"/>
      <c r="KNL13" s="25"/>
      <c r="KNM13" s="25"/>
      <c r="KNN13" s="25"/>
      <c r="KNO13" s="25"/>
      <c r="KNP13" s="25"/>
      <c r="KNQ13" s="25"/>
      <c r="KNR13" s="25"/>
      <c r="KNS13" s="25"/>
      <c r="KNT13" s="25"/>
      <c r="KNU13" s="25"/>
      <c r="KNV13" s="25"/>
      <c r="KNW13" s="25"/>
      <c r="KNX13" s="25"/>
      <c r="KNY13" s="25"/>
      <c r="KNZ13" s="25"/>
      <c r="KOA13" s="25"/>
      <c r="KOB13" s="25"/>
      <c r="KOC13" s="25"/>
      <c r="KOD13" s="25"/>
      <c r="KOE13" s="25"/>
      <c r="KOF13" s="25"/>
      <c r="KOG13" s="25"/>
      <c r="KOH13" s="25"/>
      <c r="KOI13" s="25"/>
      <c r="KOJ13" s="25"/>
      <c r="KOK13" s="25"/>
      <c r="KOL13" s="25"/>
      <c r="KOM13" s="25"/>
      <c r="KON13" s="25"/>
      <c r="KOO13" s="25"/>
      <c r="KOP13" s="25"/>
      <c r="KOQ13" s="25"/>
      <c r="KOR13" s="25"/>
      <c r="KOS13" s="25"/>
      <c r="KOT13" s="25"/>
      <c r="KOU13" s="25"/>
      <c r="KOV13" s="25"/>
      <c r="KOW13" s="25"/>
      <c r="KOX13" s="25"/>
      <c r="KOY13" s="25"/>
      <c r="KOZ13" s="25"/>
      <c r="KPA13" s="25"/>
      <c r="KPB13" s="25"/>
      <c r="KPC13" s="25"/>
      <c r="KPD13" s="25"/>
      <c r="KPE13" s="25"/>
      <c r="KPF13" s="25"/>
      <c r="KPG13" s="25"/>
      <c r="KPH13" s="25"/>
      <c r="KPI13" s="25"/>
      <c r="KPJ13" s="25"/>
      <c r="KPK13" s="25"/>
      <c r="KPL13" s="25"/>
      <c r="KPM13" s="25"/>
      <c r="KPN13" s="25"/>
      <c r="KPO13" s="25"/>
      <c r="KPP13" s="25"/>
      <c r="KPQ13" s="25"/>
      <c r="KPR13" s="25"/>
      <c r="KPS13" s="25"/>
      <c r="KPT13" s="25"/>
      <c r="KPU13" s="25"/>
      <c r="KPV13" s="25"/>
      <c r="KPW13" s="25"/>
      <c r="KPX13" s="25"/>
      <c r="KPY13" s="25"/>
      <c r="KPZ13" s="25"/>
      <c r="KQA13" s="25"/>
      <c r="KQB13" s="25"/>
      <c r="KQC13" s="25"/>
      <c r="KQD13" s="25"/>
      <c r="KQE13" s="25"/>
      <c r="KQF13" s="25"/>
      <c r="KQG13" s="25"/>
      <c r="KQH13" s="25"/>
      <c r="KQI13" s="25"/>
      <c r="KQJ13" s="25"/>
      <c r="KQK13" s="25"/>
      <c r="KQL13" s="25"/>
      <c r="KQM13" s="25"/>
      <c r="KQN13" s="25"/>
      <c r="KQO13" s="25"/>
      <c r="KQP13" s="25"/>
      <c r="KQQ13" s="25"/>
      <c r="KQR13" s="25"/>
      <c r="KQS13" s="25"/>
      <c r="KQT13" s="25"/>
      <c r="KQU13" s="25"/>
      <c r="KQV13" s="25"/>
      <c r="KQW13" s="25"/>
      <c r="KQX13" s="25"/>
      <c r="KQY13" s="25"/>
      <c r="KQZ13" s="25"/>
      <c r="KRA13" s="25"/>
      <c r="KRB13" s="25"/>
      <c r="KRC13" s="25"/>
      <c r="KRD13" s="25"/>
      <c r="KRE13" s="25"/>
      <c r="KRF13" s="25"/>
      <c r="KRG13" s="25"/>
      <c r="KRH13" s="25"/>
      <c r="KRI13" s="25"/>
      <c r="KRJ13" s="25"/>
      <c r="KRK13" s="25"/>
      <c r="KRL13" s="25"/>
      <c r="KRM13" s="25"/>
      <c r="KRN13" s="25"/>
      <c r="KRO13" s="25"/>
      <c r="KRP13" s="25"/>
      <c r="KRQ13" s="25"/>
      <c r="KRR13" s="25"/>
      <c r="KRS13" s="25"/>
      <c r="KRT13" s="25"/>
      <c r="KRU13" s="25"/>
      <c r="KRV13" s="25"/>
      <c r="KRW13" s="25"/>
      <c r="KRX13" s="25"/>
      <c r="KRY13" s="25"/>
      <c r="KRZ13" s="25"/>
      <c r="KSA13" s="25"/>
      <c r="KSB13" s="25"/>
      <c r="KSC13" s="25"/>
      <c r="KSD13" s="25"/>
      <c r="KSE13" s="25"/>
      <c r="KSF13" s="25"/>
      <c r="KSG13" s="25"/>
      <c r="KSH13" s="25"/>
      <c r="KSI13" s="25"/>
      <c r="KSJ13" s="25"/>
      <c r="KSK13" s="25"/>
      <c r="KSL13" s="25"/>
      <c r="KSM13" s="25"/>
      <c r="KSN13" s="25"/>
      <c r="KSO13" s="25"/>
      <c r="KSP13" s="25"/>
      <c r="KSQ13" s="25"/>
      <c r="KSR13" s="25"/>
      <c r="KSS13" s="25"/>
      <c r="KST13" s="25"/>
      <c r="KSU13" s="25"/>
      <c r="KSV13" s="25"/>
      <c r="KSW13" s="25"/>
      <c r="KSX13" s="25"/>
      <c r="KSY13" s="25"/>
      <c r="KSZ13" s="25"/>
      <c r="KTA13" s="25"/>
      <c r="KTB13" s="25"/>
      <c r="KTC13" s="25"/>
      <c r="KTD13" s="25"/>
      <c r="KTE13" s="25"/>
      <c r="KTF13" s="25"/>
      <c r="KTG13" s="25"/>
      <c r="KTH13" s="25"/>
      <c r="KTI13" s="25"/>
      <c r="KTJ13" s="25"/>
      <c r="KTK13" s="25"/>
      <c r="KTL13" s="25"/>
      <c r="KTM13" s="25"/>
      <c r="KTN13" s="25"/>
      <c r="KTO13" s="25"/>
      <c r="KTP13" s="25"/>
      <c r="KTQ13" s="25"/>
      <c r="KTR13" s="25"/>
      <c r="KTS13" s="25"/>
      <c r="KTT13" s="25"/>
      <c r="KTU13" s="25"/>
      <c r="KTV13" s="25"/>
      <c r="KTW13" s="25"/>
      <c r="KTX13" s="25"/>
      <c r="KTY13" s="25"/>
      <c r="KTZ13" s="25"/>
      <c r="KUA13" s="25"/>
      <c r="KUB13" s="25"/>
      <c r="KUC13" s="25"/>
      <c r="KUD13" s="25"/>
      <c r="KUE13" s="25"/>
      <c r="KUF13" s="25"/>
      <c r="KUG13" s="25"/>
      <c r="KUH13" s="25"/>
      <c r="KUI13" s="25"/>
      <c r="KUJ13" s="25"/>
      <c r="KUK13" s="25"/>
      <c r="KUL13" s="25"/>
      <c r="KUM13" s="25"/>
      <c r="KUN13" s="25"/>
      <c r="KUO13" s="25"/>
      <c r="KUP13" s="25"/>
      <c r="KUQ13" s="25"/>
      <c r="KUR13" s="25"/>
      <c r="KUS13" s="25"/>
      <c r="KUT13" s="25"/>
      <c r="KUU13" s="25"/>
      <c r="KUV13" s="25"/>
      <c r="KUW13" s="25"/>
      <c r="KUX13" s="25"/>
      <c r="KUY13" s="25"/>
      <c r="KUZ13" s="25"/>
      <c r="KVA13" s="25"/>
      <c r="KVB13" s="25"/>
      <c r="KVC13" s="25"/>
      <c r="KVD13" s="25"/>
      <c r="KVE13" s="25"/>
      <c r="KVF13" s="25"/>
      <c r="KVG13" s="25"/>
      <c r="KVH13" s="25"/>
      <c r="KVI13" s="25"/>
      <c r="KVJ13" s="25"/>
      <c r="KVK13" s="25"/>
      <c r="KVL13" s="25"/>
      <c r="KVM13" s="25"/>
      <c r="KVN13" s="25"/>
      <c r="KVO13" s="25"/>
      <c r="KVP13" s="25"/>
      <c r="KVQ13" s="25"/>
      <c r="KVR13" s="25"/>
      <c r="KVS13" s="25"/>
      <c r="KVT13" s="25"/>
      <c r="KVU13" s="25"/>
      <c r="KVV13" s="25"/>
      <c r="KVW13" s="25"/>
      <c r="KVX13" s="25"/>
      <c r="KVY13" s="25"/>
      <c r="KVZ13" s="25"/>
      <c r="KWA13" s="25"/>
      <c r="KWB13" s="25"/>
      <c r="KWC13" s="25"/>
      <c r="KWD13" s="25"/>
      <c r="KWE13" s="25"/>
      <c r="KWF13" s="25"/>
      <c r="KWG13" s="25"/>
      <c r="KWH13" s="25"/>
      <c r="KWI13" s="25"/>
      <c r="KWJ13" s="25"/>
      <c r="KWK13" s="25"/>
      <c r="KWL13" s="25"/>
      <c r="KWM13" s="25"/>
      <c r="KWN13" s="25"/>
      <c r="KWO13" s="25"/>
      <c r="KWP13" s="25"/>
      <c r="KWQ13" s="25"/>
      <c r="KWR13" s="25"/>
      <c r="KWS13" s="25"/>
      <c r="KWT13" s="25"/>
      <c r="KWU13" s="25"/>
      <c r="KWV13" s="25"/>
      <c r="KWW13" s="25"/>
      <c r="KWX13" s="25"/>
      <c r="KWY13" s="25"/>
      <c r="KWZ13" s="25"/>
      <c r="KXA13" s="25"/>
      <c r="KXB13" s="25"/>
      <c r="KXC13" s="25"/>
      <c r="KXD13" s="25"/>
      <c r="KXE13" s="25"/>
      <c r="KXF13" s="25"/>
      <c r="KXG13" s="25"/>
      <c r="KXH13" s="25"/>
      <c r="KXI13" s="25"/>
      <c r="KXJ13" s="25"/>
      <c r="KXK13" s="25"/>
      <c r="KXL13" s="25"/>
      <c r="KXM13" s="25"/>
      <c r="KXN13" s="25"/>
      <c r="KXO13" s="25"/>
      <c r="KXP13" s="25"/>
      <c r="KXQ13" s="25"/>
      <c r="KXR13" s="25"/>
      <c r="KXS13" s="25"/>
      <c r="KXT13" s="25"/>
      <c r="KXU13" s="25"/>
      <c r="KXV13" s="25"/>
      <c r="KXW13" s="25"/>
      <c r="KXX13" s="25"/>
      <c r="KXY13" s="25"/>
      <c r="KXZ13" s="25"/>
      <c r="KYA13" s="25"/>
      <c r="KYB13" s="25"/>
      <c r="KYC13" s="25"/>
      <c r="KYD13" s="25"/>
      <c r="KYE13" s="25"/>
      <c r="KYF13" s="25"/>
      <c r="KYG13" s="25"/>
      <c r="KYH13" s="25"/>
      <c r="KYI13" s="25"/>
      <c r="KYJ13" s="25"/>
      <c r="KYK13" s="25"/>
      <c r="KYL13" s="25"/>
      <c r="KYM13" s="25"/>
      <c r="KYN13" s="25"/>
      <c r="KYO13" s="25"/>
      <c r="KYP13" s="25"/>
      <c r="KYQ13" s="25"/>
      <c r="KYR13" s="25"/>
      <c r="KYS13" s="25"/>
      <c r="KYT13" s="25"/>
      <c r="KYU13" s="25"/>
      <c r="KYV13" s="25"/>
      <c r="KYW13" s="25"/>
      <c r="KYX13" s="25"/>
      <c r="KYY13" s="25"/>
      <c r="KYZ13" s="25"/>
      <c r="KZA13" s="25"/>
      <c r="KZB13" s="25"/>
      <c r="KZC13" s="25"/>
      <c r="KZD13" s="25"/>
      <c r="KZE13" s="25"/>
      <c r="KZF13" s="25"/>
      <c r="KZG13" s="25"/>
      <c r="KZH13" s="25"/>
      <c r="KZI13" s="25"/>
      <c r="KZJ13" s="25"/>
      <c r="KZK13" s="25"/>
      <c r="KZL13" s="25"/>
      <c r="KZM13" s="25"/>
      <c r="KZN13" s="25"/>
      <c r="KZO13" s="25"/>
      <c r="KZP13" s="25"/>
      <c r="KZQ13" s="25"/>
      <c r="KZR13" s="25"/>
      <c r="KZS13" s="25"/>
      <c r="KZT13" s="25"/>
      <c r="KZU13" s="25"/>
      <c r="KZV13" s="25"/>
      <c r="KZW13" s="25"/>
      <c r="KZX13" s="25"/>
      <c r="KZY13" s="25"/>
      <c r="KZZ13" s="25"/>
      <c r="LAA13" s="25"/>
      <c r="LAB13" s="25"/>
      <c r="LAC13" s="25"/>
      <c r="LAD13" s="25"/>
      <c r="LAE13" s="25"/>
      <c r="LAF13" s="25"/>
      <c r="LAG13" s="25"/>
      <c r="LAH13" s="25"/>
      <c r="LAI13" s="25"/>
      <c r="LAJ13" s="25"/>
      <c r="LAK13" s="25"/>
      <c r="LAL13" s="25"/>
      <c r="LAM13" s="25"/>
      <c r="LAN13" s="25"/>
      <c r="LAO13" s="25"/>
      <c r="LAP13" s="25"/>
      <c r="LAQ13" s="25"/>
      <c r="LAR13" s="25"/>
      <c r="LAS13" s="25"/>
      <c r="LAT13" s="25"/>
      <c r="LAU13" s="25"/>
      <c r="LAV13" s="25"/>
      <c r="LAW13" s="25"/>
      <c r="LAX13" s="25"/>
      <c r="LAY13" s="25"/>
      <c r="LAZ13" s="25"/>
      <c r="LBA13" s="25"/>
      <c r="LBB13" s="25"/>
      <c r="LBC13" s="25"/>
      <c r="LBD13" s="25"/>
      <c r="LBE13" s="25"/>
      <c r="LBF13" s="25"/>
      <c r="LBG13" s="25"/>
      <c r="LBH13" s="25"/>
      <c r="LBI13" s="25"/>
      <c r="LBJ13" s="25"/>
      <c r="LBK13" s="25"/>
      <c r="LBL13" s="25"/>
      <c r="LBM13" s="25"/>
      <c r="LBN13" s="25"/>
      <c r="LBO13" s="25"/>
      <c r="LBP13" s="25"/>
      <c r="LBQ13" s="25"/>
      <c r="LBR13" s="25"/>
      <c r="LBS13" s="25"/>
      <c r="LBT13" s="25"/>
      <c r="LBU13" s="25"/>
      <c r="LBV13" s="25"/>
      <c r="LBW13" s="25"/>
      <c r="LBX13" s="25"/>
      <c r="LBY13" s="25"/>
      <c r="LBZ13" s="25"/>
      <c r="LCA13" s="25"/>
      <c r="LCB13" s="25"/>
      <c r="LCC13" s="25"/>
      <c r="LCD13" s="25"/>
      <c r="LCE13" s="25"/>
      <c r="LCF13" s="25"/>
      <c r="LCG13" s="25"/>
      <c r="LCH13" s="25"/>
      <c r="LCI13" s="25"/>
      <c r="LCJ13" s="25"/>
      <c r="LCK13" s="25"/>
      <c r="LCL13" s="25"/>
      <c r="LCM13" s="25"/>
      <c r="LCN13" s="25"/>
      <c r="LCO13" s="25"/>
      <c r="LCP13" s="25"/>
      <c r="LCQ13" s="25"/>
      <c r="LCR13" s="25"/>
      <c r="LCS13" s="25"/>
      <c r="LCT13" s="25"/>
      <c r="LCU13" s="25"/>
      <c r="LCV13" s="25"/>
      <c r="LCW13" s="25"/>
      <c r="LCX13" s="25"/>
      <c r="LCY13" s="25"/>
      <c r="LCZ13" s="25"/>
      <c r="LDA13" s="25"/>
      <c r="LDB13" s="25"/>
      <c r="LDC13" s="25"/>
      <c r="LDD13" s="25"/>
      <c r="LDE13" s="25"/>
      <c r="LDF13" s="25"/>
      <c r="LDG13" s="25"/>
      <c r="LDH13" s="25"/>
      <c r="LDI13" s="25"/>
      <c r="LDJ13" s="25"/>
      <c r="LDK13" s="25"/>
      <c r="LDL13" s="25"/>
      <c r="LDM13" s="25"/>
      <c r="LDN13" s="25"/>
      <c r="LDO13" s="25"/>
      <c r="LDP13" s="25"/>
      <c r="LDQ13" s="25"/>
      <c r="LDR13" s="25"/>
      <c r="LDS13" s="25"/>
      <c r="LDT13" s="25"/>
      <c r="LDU13" s="25"/>
      <c r="LDV13" s="25"/>
      <c r="LDW13" s="25"/>
      <c r="LDX13" s="25"/>
      <c r="LDY13" s="25"/>
      <c r="LDZ13" s="25"/>
      <c r="LEA13" s="25"/>
      <c r="LEB13" s="25"/>
      <c r="LEC13" s="25"/>
      <c r="LED13" s="25"/>
      <c r="LEE13" s="25"/>
      <c r="LEF13" s="25"/>
      <c r="LEG13" s="25"/>
      <c r="LEH13" s="25"/>
      <c r="LEI13" s="25"/>
      <c r="LEJ13" s="25"/>
      <c r="LEK13" s="25"/>
      <c r="LEL13" s="25"/>
      <c r="LEM13" s="25"/>
      <c r="LEN13" s="25"/>
      <c r="LEO13" s="25"/>
      <c r="LEP13" s="25"/>
      <c r="LEQ13" s="25"/>
      <c r="LER13" s="25"/>
      <c r="LES13" s="25"/>
      <c r="LET13" s="25"/>
      <c r="LEU13" s="25"/>
      <c r="LEV13" s="25"/>
      <c r="LEW13" s="25"/>
      <c r="LEX13" s="25"/>
      <c r="LEY13" s="25"/>
      <c r="LEZ13" s="25"/>
      <c r="LFA13" s="25"/>
      <c r="LFB13" s="25"/>
      <c r="LFC13" s="25"/>
      <c r="LFD13" s="25"/>
      <c r="LFE13" s="25"/>
      <c r="LFF13" s="25"/>
      <c r="LFG13" s="25"/>
      <c r="LFH13" s="25"/>
      <c r="LFI13" s="25"/>
      <c r="LFJ13" s="25"/>
      <c r="LFK13" s="25"/>
      <c r="LFL13" s="25"/>
      <c r="LFM13" s="25"/>
      <c r="LFN13" s="25"/>
      <c r="LFO13" s="25"/>
      <c r="LFP13" s="25"/>
      <c r="LFQ13" s="25"/>
      <c r="LFR13" s="25"/>
      <c r="LFS13" s="25"/>
      <c r="LFT13" s="25"/>
      <c r="LFU13" s="25"/>
      <c r="LFV13" s="25"/>
      <c r="LFW13" s="25"/>
      <c r="LFX13" s="25"/>
      <c r="LFY13" s="25"/>
      <c r="LFZ13" s="25"/>
      <c r="LGA13" s="25"/>
      <c r="LGB13" s="25"/>
      <c r="LGC13" s="25"/>
      <c r="LGD13" s="25"/>
      <c r="LGE13" s="25"/>
      <c r="LGF13" s="25"/>
      <c r="LGG13" s="25"/>
      <c r="LGH13" s="25"/>
      <c r="LGI13" s="25"/>
      <c r="LGJ13" s="25"/>
      <c r="LGK13" s="25"/>
      <c r="LGL13" s="25"/>
      <c r="LGM13" s="25"/>
      <c r="LGN13" s="25"/>
      <c r="LGO13" s="25"/>
      <c r="LGP13" s="25"/>
      <c r="LGQ13" s="25"/>
      <c r="LGR13" s="25"/>
      <c r="LGS13" s="25"/>
      <c r="LGT13" s="25"/>
      <c r="LGU13" s="25"/>
      <c r="LGV13" s="25"/>
      <c r="LGW13" s="25"/>
      <c r="LGX13" s="25"/>
      <c r="LGY13" s="25"/>
      <c r="LGZ13" s="25"/>
      <c r="LHA13" s="25"/>
      <c r="LHB13" s="25"/>
      <c r="LHC13" s="25"/>
      <c r="LHD13" s="25"/>
      <c r="LHE13" s="25"/>
      <c r="LHF13" s="25"/>
      <c r="LHG13" s="25"/>
      <c r="LHH13" s="25"/>
      <c r="LHI13" s="25"/>
      <c r="LHJ13" s="25"/>
      <c r="LHK13" s="25"/>
      <c r="LHL13" s="25"/>
      <c r="LHM13" s="25"/>
      <c r="LHN13" s="25"/>
      <c r="LHO13" s="25"/>
      <c r="LHP13" s="25"/>
      <c r="LHQ13" s="25"/>
      <c r="LHR13" s="25"/>
      <c r="LHS13" s="25"/>
      <c r="LHT13" s="25"/>
      <c r="LHU13" s="25"/>
      <c r="LHV13" s="25"/>
      <c r="LHW13" s="25"/>
      <c r="LHX13" s="25"/>
      <c r="LHY13" s="25"/>
      <c r="LHZ13" s="25"/>
      <c r="LIA13" s="25"/>
      <c r="LIB13" s="25"/>
      <c r="LIC13" s="25"/>
      <c r="LID13" s="25"/>
      <c r="LIE13" s="25"/>
      <c r="LIF13" s="25"/>
      <c r="LIG13" s="25"/>
      <c r="LIH13" s="25"/>
      <c r="LII13" s="25"/>
      <c r="LIJ13" s="25"/>
      <c r="LIK13" s="25"/>
      <c r="LIL13" s="25"/>
      <c r="LIM13" s="25"/>
      <c r="LIN13" s="25"/>
      <c r="LIO13" s="25"/>
      <c r="LIP13" s="25"/>
      <c r="LIQ13" s="25"/>
      <c r="LIR13" s="25"/>
      <c r="LIS13" s="25"/>
      <c r="LIT13" s="25"/>
      <c r="LIU13" s="25"/>
      <c r="LIV13" s="25"/>
      <c r="LIW13" s="25"/>
      <c r="LIX13" s="25"/>
      <c r="LIY13" s="25"/>
      <c r="LIZ13" s="25"/>
      <c r="LJA13" s="25"/>
      <c r="LJB13" s="25"/>
      <c r="LJC13" s="25"/>
      <c r="LJD13" s="25"/>
      <c r="LJE13" s="25"/>
      <c r="LJF13" s="25"/>
      <c r="LJG13" s="25"/>
      <c r="LJH13" s="25"/>
      <c r="LJI13" s="25"/>
      <c r="LJJ13" s="25"/>
      <c r="LJK13" s="25"/>
      <c r="LJL13" s="25"/>
      <c r="LJM13" s="25"/>
      <c r="LJN13" s="25"/>
      <c r="LJO13" s="25"/>
      <c r="LJP13" s="25"/>
      <c r="LJQ13" s="25"/>
      <c r="LJR13" s="25"/>
      <c r="LJS13" s="25"/>
      <c r="LJT13" s="25"/>
      <c r="LJU13" s="25"/>
      <c r="LJV13" s="25"/>
      <c r="LJW13" s="25"/>
      <c r="LJX13" s="25"/>
      <c r="LJY13" s="25"/>
      <c r="LJZ13" s="25"/>
      <c r="LKA13" s="25"/>
      <c r="LKB13" s="25"/>
      <c r="LKC13" s="25"/>
      <c r="LKD13" s="25"/>
      <c r="LKE13" s="25"/>
      <c r="LKF13" s="25"/>
      <c r="LKG13" s="25"/>
      <c r="LKH13" s="25"/>
      <c r="LKI13" s="25"/>
      <c r="LKJ13" s="25"/>
      <c r="LKK13" s="25"/>
      <c r="LKL13" s="25"/>
      <c r="LKM13" s="25"/>
      <c r="LKN13" s="25"/>
      <c r="LKO13" s="25"/>
      <c r="LKP13" s="25"/>
      <c r="LKQ13" s="25"/>
      <c r="LKR13" s="25"/>
      <c r="LKS13" s="25"/>
      <c r="LKT13" s="25"/>
      <c r="LKU13" s="25"/>
      <c r="LKV13" s="25"/>
      <c r="LKW13" s="25"/>
      <c r="LKX13" s="25"/>
      <c r="LKY13" s="25"/>
      <c r="LKZ13" s="25"/>
      <c r="LLA13" s="25"/>
      <c r="LLB13" s="25"/>
      <c r="LLC13" s="25"/>
      <c r="LLD13" s="25"/>
      <c r="LLE13" s="25"/>
      <c r="LLF13" s="25"/>
      <c r="LLG13" s="25"/>
      <c r="LLH13" s="25"/>
      <c r="LLI13" s="25"/>
      <c r="LLJ13" s="25"/>
      <c r="LLK13" s="25"/>
      <c r="LLL13" s="25"/>
      <c r="LLM13" s="25"/>
      <c r="LLN13" s="25"/>
      <c r="LLO13" s="25"/>
      <c r="LLP13" s="25"/>
      <c r="LLQ13" s="25"/>
      <c r="LLR13" s="25"/>
      <c r="LLS13" s="25"/>
      <c r="LLT13" s="25"/>
      <c r="LLU13" s="25"/>
      <c r="LLV13" s="25"/>
      <c r="LLW13" s="25"/>
      <c r="LLX13" s="25"/>
      <c r="LLY13" s="25"/>
      <c r="LLZ13" s="25"/>
      <c r="LMA13" s="25"/>
      <c r="LMB13" s="25"/>
      <c r="LMC13" s="25"/>
      <c r="LMD13" s="25"/>
      <c r="LME13" s="25"/>
      <c r="LMF13" s="25"/>
      <c r="LMG13" s="25"/>
      <c r="LMH13" s="25"/>
      <c r="LMI13" s="25"/>
      <c r="LMJ13" s="25"/>
      <c r="LMK13" s="25"/>
      <c r="LML13" s="25"/>
      <c r="LMM13" s="25"/>
      <c r="LMN13" s="25"/>
      <c r="LMO13" s="25"/>
      <c r="LMP13" s="25"/>
      <c r="LMQ13" s="25"/>
      <c r="LMR13" s="25"/>
      <c r="LMS13" s="25"/>
      <c r="LMT13" s="25"/>
      <c r="LMU13" s="25"/>
      <c r="LMV13" s="25"/>
      <c r="LMW13" s="25"/>
      <c r="LMX13" s="25"/>
      <c r="LMY13" s="25"/>
      <c r="LMZ13" s="25"/>
      <c r="LNA13" s="25"/>
      <c r="LNB13" s="25"/>
      <c r="LNC13" s="25"/>
      <c r="LND13" s="25"/>
      <c r="LNE13" s="25"/>
      <c r="LNF13" s="25"/>
      <c r="LNG13" s="25"/>
      <c r="LNH13" s="25"/>
      <c r="LNI13" s="25"/>
      <c r="LNJ13" s="25"/>
      <c r="LNK13" s="25"/>
      <c r="LNL13" s="25"/>
      <c r="LNM13" s="25"/>
      <c r="LNN13" s="25"/>
      <c r="LNO13" s="25"/>
      <c r="LNP13" s="25"/>
      <c r="LNQ13" s="25"/>
      <c r="LNR13" s="25"/>
      <c r="LNS13" s="25"/>
      <c r="LNT13" s="25"/>
      <c r="LNU13" s="25"/>
      <c r="LNV13" s="25"/>
      <c r="LNW13" s="25"/>
      <c r="LNX13" s="25"/>
      <c r="LNY13" s="25"/>
      <c r="LNZ13" s="25"/>
      <c r="LOA13" s="25"/>
      <c r="LOB13" s="25"/>
      <c r="LOC13" s="25"/>
      <c r="LOD13" s="25"/>
      <c r="LOE13" s="25"/>
      <c r="LOF13" s="25"/>
      <c r="LOG13" s="25"/>
      <c r="LOH13" s="25"/>
      <c r="LOI13" s="25"/>
      <c r="LOJ13" s="25"/>
      <c r="LOK13" s="25"/>
      <c r="LOL13" s="25"/>
      <c r="LOM13" s="25"/>
      <c r="LON13" s="25"/>
      <c r="LOO13" s="25"/>
      <c r="LOP13" s="25"/>
      <c r="LOQ13" s="25"/>
      <c r="LOR13" s="25"/>
      <c r="LOS13" s="25"/>
      <c r="LOT13" s="25"/>
      <c r="LOU13" s="25"/>
      <c r="LOV13" s="25"/>
      <c r="LOW13" s="25"/>
      <c r="LOX13" s="25"/>
      <c r="LOY13" s="25"/>
      <c r="LOZ13" s="25"/>
      <c r="LPA13" s="25"/>
      <c r="LPB13" s="25"/>
      <c r="LPC13" s="25"/>
      <c r="LPD13" s="25"/>
      <c r="LPE13" s="25"/>
      <c r="LPF13" s="25"/>
      <c r="LPG13" s="25"/>
      <c r="LPH13" s="25"/>
      <c r="LPI13" s="25"/>
      <c r="LPJ13" s="25"/>
      <c r="LPK13" s="25"/>
      <c r="LPL13" s="25"/>
      <c r="LPM13" s="25"/>
      <c r="LPN13" s="25"/>
      <c r="LPO13" s="25"/>
      <c r="LPP13" s="25"/>
      <c r="LPQ13" s="25"/>
      <c r="LPR13" s="25"/>
      <c r="LPS13" s="25"/>
      <c r="LPT13" s="25"/>
      <c r="LPU13" s="25"/>
      <c r="LPV13" s="25"/>
      <c r="LPW13" s="25"/>
      <c r="LPX13" s="25"/>
      <c r="LPY13" s="25"/>
      <c r="LPZ13" s="25"/>
      <c r="LQA13" s="25"/>
      <c r="LQB13" s="25"/>
      <c r="LQC13" s="25"/>
      <c r="LQD13" s="25"/>
      <c r="LQE13" s="25"/>
      <c r="LQF13" s="25"/>
      <c r="LQG13" s="25"/>
      <c r="LQH13" s="25"/>
      <c r="LQI13" s="25"/>
      <c r="LQJ13" s="25"/>
      <c r="LQK13" s="25"/>
      <c r="LQL13" s="25"/>
      <c r="LQM13" s="25"/>
      <c r="LQN13" s="25"/>
      <c r="LQO13" s="25"/>
      <c r="LQP13" s="25"/>
      <c r="LQQ13" s="25"/>
      <c r="LQR13" s="25"/>
      <c r="LQS13" s="25"/>
      <c r="LQT13" s="25"/>
      <c r="LQU13" s="25"/>
      <c r="LQV13" s="25"/>
      <c r="LQW13" s="25"/>
      <c r="LQX13" s="25"/>
      <c r="LQY13" s="25"/>
      <c r="LQZ13" s="25"/>
      <c r="LRA13" s="25"/>
      <c r="LRB13" s="25"/>
      <c r="LRC13" s="25"/>
      <c r="LRD13" s="25"/>
      <c r="LRE13" s="25"/>
      <c r="LRF13" s="25"/>
      <c r="LRG13" s="25"/>
      <c r="LRH13" s="25"/>
      <c r="LRI13" s="25"/>
      <c r="LRJ13" s="25"/>
      <c r="LRK13" s="25"/>
      <c r="LRL13" s="25"/>
      <c r="LRM13" s="25"/>
      <c r="LRN13" s="25"/>
      <c r="LRO13" s="25"/>
      <c r="LRP13" s="25"/>
      <c r="LRQ13" s="25"/>
      <c r="LRR13" s="25"/>
      <c r="LRS13" s="25"/>
      <c r="LRT13" s="25"/>
      <c r="LRU13" s="25"/>
      <c r="LRV13" s="25"/>
      <c r="LRW13" s="25"/>
      <c r="LRX13" s="25"/>
      <c r="LRY13" s="25"/>
      <c r="LRZ13" s="25"/>
      <c r="LSA13" s="25"/>
      <c r="LSB13" s="25"/>
      <c r="LSC13" s="25"/>
      <c r="LSD13" s="25"/>
      <c r="LSE13" s="25"/>
      <c r="LSF13" s="25"/>
      <c r="LSG13" s="25"/>
      <c r="LSH13" s="25"/>
      <c r="LSI13" s="25"/>
      <c r="LSJ13" s="25"/>
      <c r="LSK13" s="25"/>
      <c r="LSL13" s="25"/>
      <c r="LSM13" s="25"/>
      <c r="LSN13" s="25"/>
      <c r="LSO13" s="25"/>
      <c r="LSP13" s="25"/>
      <c r="LSQ13" s="25"/>
      <c r="LSR13" s="25"/>
      <c r="LSS13" s="25"/>
      <c r="LST13" s="25"/>
      <c r="LSU13" s="25"/>
      <c r="LSV13" s="25"/>
      <c r="LSW13" s="25"/>
      <c r="LSX13" s="25"/>
      <c r="LSY13" s="25"/>
      <c r="LSZ13" s="25"/>
      <c r="LTA13" s="25"/>
      <c r="LTB13" s="25"/>
      <c r="LTC13" s="25"/>
      <c r="LTD13" s="25"/>
      <c r="LTE13" s="25"/>
      <c r="LTF13" s="25"/>
      <c r="LTG13" s="25"/>
      <c r="LTH13" s="25"/>
      <c r="LTI13" s="25"/>
      <c r="LTJ13" s="25"/>
      <c r="LTK13" s="25"/>
      <c r="LTL13" s="25"/>
      <c r="LTM13" s="25"/>
      <c r="LTN13" s="25"/>
      <c r="LTO13" s="25"/>
      <c r="LTP13" s="25"/>
      <c r="LTQ13" s="25"/>
      <c r="LTR13" s="25"/>
      <c r="LTS13" s="25"/>
      <c r="LTT13" s="25"/>
      <c r="LTU13" s="25"/>
      <c r="LTV13" s="25"/>
      <c r="LTW13" s="25"/>
      <c r="LTX13" s="25"/>
      <c r="LTY13" s="25"/>
      <c r="LTZ13" s="25"/>
      <c r="LUA13" s="25"/>
      <c r="LUB13" s="25"/>
      <c r="LUC13" s="25"/>
      <c r="LUD13" s="25"/>
      <c r="LUE13" s="25"/>
      <c r="LUF13" s="25"/>
      <c r="LUG13" s="25"/>
      <c r="LUH13" s="25"/>
      <c r="LUI13" s="25"/>
      <c r="LUJ13" s="25"/>
      <c r="LUK13" s="25"/>
      <c r="LUL13" s="25"/>
      <c r="LUM13" s="25"/>
      <c r="LUN13" s="25"/>
      <c r="LUO13" s="25"/>
      <c r="LUP13" s="25"/>
      <c r="LUQ13" s="25"/>
      <c r="LUR13" s="25"/>
      <c r="LUS13" s="25"/>
      <c r="LUT13" s="25"/>
      <c r="LUU13" s="25"/>
      <c r="LUV13" s="25"/>
      <c r="LUW13" s="25"/>
      <c r="LUX13" s="25"/>
      <c r="LUY13" s="25"/>
      <c r="LUZ13" s="25"/>
      <c r="LVA13" s="25"/>
      <c r="LVB13" s="25"/>
      <c r="LVC13" s="25"/>
      <c r="LVD13" s="25"/>
      <c r="LVE13" s="25"/>
      <c r="LVF13" s="25"/>
      <c r="LVG13" s="25"/>
      <c r="LVH13" s="25"/>
      <c r="LVI13" s="25"/>
      <c r="LVJ13" s="25"/>
      <c r="LVK13" s="25"/>
      <c r="LVL13" s="25"/>
      <c r="LVM13" s="25"/>
      <c r="LVN13" s="25"/>
      <c r="LVO13" s="25"/>
      <c r="LVP13" s="25"/>
      <c r="LVQ13" s="25"/>
      <c r="LVR13" s="25"/>
      <c r="LVS13" s="25"/>
      <c r="LVT13" s="25"/>
      <c r="LVU13" s="25"/>
      <c r="LVV13" s="25"/>
      <c r="LVW13" s="25"/>
      <c r="LVX13" s="25"/>
      <c r="LVY13" s="25"/>
      <c r="LVZ13" s="25"/>
      <c r="LWA13" s="25"/>
      <c r="LWB13" s="25"/>
      <c r="LWC13" s="25"/>
      <c r="LWD13" s="25"/>
      <c r="LWE13" s="25"/>
      <c r="LWF13" s="25"/>
      <c r="LWG13" s="25"/>
      <c r="LWH13" s="25"/>
      <c r="LWI13" s="25"/>
      <c r="LWJ13" s="25"/>
      <c r="LWK13" s="25"/>
      <c r="LWL13" s="25"/>
      <c r="LWM13" s="25"/>
      <c r="LWN13" s="25"/>
      <c r="LWO13" s="25"/>
      <c r="LWP13" s="25"/>
      <c r="LWQ13" s="25"/>
      <c r="LWR13" s="25"/>
      <c r="LWS13" s="25"/>
      <c r="LWT13" s="25"/>
      <c r="LWU13" s="25"/>
      <c r="LWV13" s="25"/>
      <c r="LWW13" s="25"/>
      <c r="LWX13" s="25"/>
      <c r="LWY13" s="25"/>
      <c r="LWZ13" s="25"/>
      <c r="LXA13" s="25"/>
      <c r="LXB13" s="25"/>
      <c r="LXC13" s="25"/>
      <c r="LXD13" s="25"/>
      <c r="LXE13" s="25"/>
      <c r="LXF13" s="25"/>
      <c r="LXG13" s="25"/>
      <c r="LXH13" s="25"/>
      <c r="LXI13" s="25"/>
      <c r="LXJ13" s="25"/>
      <c r="LXK13" s="25"/>
      <c r="LXL13" s="25"/>
      <c r="LXM13" s="25"/>
      <c r="LXN13" s="25"/>
      <c r="LXO13" s="25"/>
      <c r="LXP13" s="25"/>
      <c r="LXQ13" s="25"/>
      <c r="LXR13" s="25"/>
      <c r="LXS13" s="25"/>
      <c r="LXT13" s="25"/>
      <c r="LXU13" s="25"/>
      <c r="LXV13" s="25"/>
      <c r="LXW13" s="25"/>
      <c r="LXX13" s="25"/>
      <c r="LXY13" s="25"/>
      <c r="LXZ13" s="25"/>
      <c r="LYA13" s="25"/>
      <c r="LYB13" s="25"/>
      <c r="LYC13" s="25"/>
      <c r="LYD13" s="25"/>
      <c r="LYE13" s="25"/>
      <c r="LYF13" s="25"/>
      <c r="LYG13" s="25"/>
      <c r="LYH13" s="25"/>
      <c r="LYI13" s="25"/>
      <c r="LYJ13" s="25"/>
      <c r="LYK13" s="25"/>
      <c r="LYL13" s="25"/>
      <c r="LYM13" s="25"/>
      <c r="LYN13" s="25"/>
      <c r="LYO13" s="25"/>
      <c r="LYP13" s="25"/>
      <c r="LYQ13" s="25"/>
      <c r="LYR13" s="25"/>
      <c r="LYS13" s="25"/>
      <c r="LYT13" s="25"/>
      <c r="LYU13" s="25"/>
      <c r="LYV13" s="25"/>
      <c r="LYW13" s="25"/>
      <c r="LYX13" s="25"/>
      <c r="LYY13" s="25"/>
      <c r="LYZ13" s="25"/>
      <c r="LZA13" s="25"/>
      <c r="LZB13" s="25"/>
      <c r="LZC13" s="25"/>
      <c r="LZD13" s="25"/>
      <c r="LZE13" s="25"/>
      <c r="LZF13" s="25"/>
      <c r="LZG13" s="25"/>
      <c r="LZH13" s="25"/>
      <c r="LZI13" s="25"/>
      <c r="LZJ13" s="25"/>
      <c r="LZK13" s="25"/>
      <c r="LZL13" s="25"/>
      <c r="LZM13" s="25"/>
      <c r="LZN13" s="25"/>
      <c r="LZO13" s="25"/>
      <c r="LZP13" s="25"/>
      <c r="LZQ13" s="25"/>
      <c r="LZR13" s="25"/>
      <c r="LZS13" s="25"/>
      <c r="LZT13" s="25"/>
      <c r="LZU13" s="25"/>
      <c r="LZV13" s="25"/>
      <c r="LZW13" s="25"/>
      <c r="LZX13" s="25"/>
      <c r="LZY13" s="25"/>
      <c r="LZZ13" s="25"/>
      <c r="MAA13" s="25"/>
      <c r="MAB13" s="25"/>
      <c r="MAC13" s="25"/>
      <c r="MAD13" s="25"/>
      <c r="MAE13" s="25"/>
      <c r="MAF13" s="25"/>
      <c r="MAG13" s="25"/>
      <c r="MAH13" s="25"/>
      <c r="MAI13" s="25"/>
      <c r="MAJ13" s="25"/>
      <c r="MAK13" s="25"/>
      <c r="MAL13" s="25"/>
      <c r="MAM13" s="25"/>
      <c r="MAN13" s="25"/>
      <c r="MAO13" s="25"/>
      <c r="MAP13" s="25"/>
      <c r="MAQ13" s="25"/>
      <c r="MAR13" s="25"/>
      <c r="MAS13" s="25"/>
      <c r="MAT13" s="25"/>
      <c r="MAU13" s="25"/>
      <c r="MAV13" s="25"/>
      <c r="MAW13" s="25"/>
      <c r="MAX13" s="25"/>
      <c r="MAY13" s="25"/>
      <c r="MAZ13" s="25"/>
      <c r="MBA13" s="25"/>
      <c r="MBB13" s="25"/>
      <c r="MBC13" s="25"/>
      <c r="MBD13" s="25"/>
      <c r="MBE13" s="25"/>
      <c r="MBF13" s="25"/>
      <c r="MBG13" s="25"/>
      <c r="MBH13" s="25"/>
      <c r="MBI13" s="25"/>
      <c r="MBJ13" s="25"/>
      <c r="MBK13" s="25"/>
      <c r="MBL13" s="25"/>
      <c r="MBM13" s="25"/>
      <c r="MBN13" s="25"/>
      <c r="MBO13" s="25"/>
      <c r="MBP13" s="25"/>
      <c r="MBQ13" s="25"/>
      <c r="MBR13" s="25"/>
      <c r="MBS13" s="25"/>
      <c r="MBT13" s="25"/>
      <c r="MBU13" s="25"/>
      <c r="MBV13" s="25"/>
      <c r="MBW13" s="25"/>
      <c r="MBX13" s="25"/>
      <c r="MBY13" s="25"/>
      <c r="MBZ13" s="25"/>
      <c r="MCA13" s="25"/>
      <c r="MCB13" s="25"/>
      <c r="MCC13" s="25"/>
      <c r="MCD13" s="25"/>
      <c r="MCE13" s="25"/>
      <c r="MCF13" s="25"/>
      <c r="MCG13" s="25"/>
      <c r="MCH13" s="25"/>
      <c r="MCI13" s="25"/>
      <c r="MCJ13" s="25"/>
      <c r="MCK13" s="25"/>
      <c r="MCL13" s="25"/>
      <c r="MCM13" s="25"/>
      <c r="MCN13" s="25"/>
      <c r="MCO13" s="25"/>
      <c r="MCP13" s="25"/>
      <c r="MCQ13" s="25"/>
      <c r="MCR13" s="25"/>
      <c r="MCS13" s="25"/>
      <c r="MCT13" s="25"/>
      <c r="MCU13" s="25"/>
      <c r="MCV13" s="25"/>
      <c r="MCW13" s="25"/>
      <c r="MCX13" s="25"/>
      <c r="MCY13" s="25"/>
      <c r="MCZ13" s="25"/>
      <c r="MDA13" s="25"/>
      <c r="MDB13" s="25"/>
      <c r="MDC13" s="25"/>
      <c r="MDD13" s="25"/>
      <c r="MDE13" s="25"/>
      <c r="MDF13" s="25"/>
      <c r="MDG13" s="25"/>
      <c r="MDH13" s="25"/>
      <c r="MDI13" s="25"/>
      <c r="MDJ13" s="25"/>
      <c r="MDK13" s="25"/>
      <c r="MDL13" s="25"/>
      <c r="MDM13" s="25"/>
      <c r="MDN13" s="25"/>
      <c r="MDO13" s="25"/>
      <c r="MDP13" s="25"/>
      <c r="MDQ13" s="25"/>
      <c r="MDR13" s="25"/>
      <c r="MDS13" s="25"/>
      <c r="MDT13" s="25"/>
      <c r="MDU13" s="25"/>
      <c r="MDV13" s="25"/>
      <c r="MDW13" s="25"/>
      <c r="MDX13" s="25"/>
      <c r="MDY13" s="25"/>
      <c r="MDZ13" s="25"/>
      <c r="MEA13" s="25"/>
      <c r="MEB13" s="25"/>
      <c r="MEC13" s="25"/>
      <c r="MED13" s="25"/>
      <c r="MEE13" s="25"/>
      <c r="MEF13" s="25"/>
      <c r="MEG13" s="25"/>
      <c r="MEH13" s="25"/>
      <c r="MEI13" s="25"/>
      <c r="MEJ13" s="25"/>
      <c r="MEK13" s="25"/>
      <c r="MEL13" s="25"/>
      <c r="MEM13" s="25"/>
      <c r="MEN13" s="25"/>
      <c r="MEO13" s="25"/>
      <c r="MEP13" s="25"/>
      <c r="MEQ13" s="25"/>
      <c r="MER13" s="25"/>
      <c r="MES13" s="25"/>
      <c r="MET13" s="25"/>
      <c r="MEU13" s="25"/>
      <c r="MEV13" s="25"/>
      <c r="MEW13" s="25"/>
      <c r="MEX13" s="25"/>
      <c r="MEY13" s="25"/>
      <c r="MEZ13" s="25"/>
      <c r="MFA13" s="25"/>
      <c r="MFB13" s="25"/>
      <c r="MFC13" s="25"/>
      <c r="MFD13" s="25"/>
      <c r="MFE13" s="25"/>
      <c r="MFF13" s="25"/>
      <c r="MFG13" s="25"/>
      <c r="MFH13" s="25"/>
      <c r="MFI13" s="25"/>
      <c r="MFJ13" s="25"/>
      <c r="MFK13" s="25"/>
      <c r="MFL13" s="25"/>
      <c r="MFM13" s="25"/>
      <c r="MFN13" s="25"/>
      <c r="MFO13" s="25"/>
      <c r="MFP13" s="25"/>
      <c r="MFQ13" s="25"/>
      <c r="MFR13" s="25"/>
      <c r="MFS13" s="25"/>
      <c r="MFT13" s="25"/>
      <c r="MFU13" s="25"/>
      <c r="MFV13" s="25"/>
      <c r="MFW13" s="25"/>
      <c r="MFX13" s="25"/>
      <c r="MFY13" s="25"/>
      <c r="MFZ13" s="25"/>
      <c r="MGA13" s="25"/>
      <c r="MGB13" s="25"/>
      <c r="MGC13" s="25"/>
      <c r="MGD13" s="25"/>
      <c r="MGE13" s="25"/>
      <c r="MGF13" s="25"/>
      <c r="MGG13" s="25"/>
      <c r="MGH13" s="25"/>
      <c r="MGI13" s="25"/>
      <c r="MGJ13" s="25"/>
      <c r="MGK13" s="25"/>
      <c r="MGL13" s="25"/>
      <c r="MGM13" s="25"/>
      <c r="MGN13" s="25"/>
      <c r="MGO13" s="25"/>
      <c r="MGP13" s="25"/>
      <c r="MGQ13" s="25"/>
      <c r="MGR13" s="25"/>
      <c r="MGS13" s="25"/>
      <c r="MGT13" s="25"/>
      <c r="MGU13" s="25"/>
      <c r="MGV13" s="25"/>
      <c r="MGW13" s="25"/>
      <c r="MGX13" s="25"/>
      <c r="MGY13" s="25"/>
      <c r="MGZ13" s="25"/>
      <c r="MHA13" s="25"/>
      <c r="MHB13" s="25"/>
      <c r="MHC13" s="25"/>
      <c r="MHD13" s="25"/>
      <c r="MHE13" s="25"/>
      <c r="MHF13" s="25"/>
      <c r="MHG13" s="25"/>
      <c r="MHH13" s="25"/>
      <c r="MHI13" s="25"/>
      <c r="MHJ13" s="25"/>
      <c r="MHK13" s="25"/>
      <c r="MHL13" s="25"/>
      <c r="MHM13" s="25"/>
      <c r="MHN13" s="25"/>
      <c r="MHO13" s="25"/>
      <c r="MHP13" s="25"/>
      <c r="MHQ13" s="25"/>
      <c r="MHR13" s="25"/>
      <c r="MHS13" s="25"/>
      <c r="MHT13" s="25"/>
      <c r="MHU13" s="25"/>
      <c r="MHV13" s="25"/>
      <c r="MHW13" s="25"/>
      <c r="MHX13" s="25"/>
      <c r="MHY13" s="25"/>
      <c r="MHZ13" s="25"/>
      <c r="MIA13" s="25"/>
      <c r="MIB13" s="25"/>
      <c r="MIC13" s="25"/>
      <c r="MID13" s="25"/>
      <c r="MIE13" s="25"/>
      <c r="MIF13" s="25"/>
      <c r="MIG13" s="25"/>
      <c r="MIH13" s="25"/>
      <c r="MII13" s="25"/>
      <c r="MIJ13" s="25"/>
      <c r="MIK13" s="25"/>
      <c r="MIL13" s="25"/>
      <c r="MIM13" s="25"/>
      <c r="MIN13" s="25"/>
      <c r="MIO13" s="25"/>
      <c r="MIP13" s="25"/>
      <c r="MIQ13" s="25"/>
      <c r="MIR13" s="25"/>
      <c r="MIS13" s="25"/>
      <c r="MIT13" s="25"/>
      <c r="MIU13" s="25"/>
      <c r="MIV13" s="25"/>
      <c r="MIW13" s="25"/>
      <c r="MIX13" s="25"/>
      <c r="MIY13" s="25"/>
      <c r="MIZ13" s="25"/>
      <c r="MJA13" s="25"/>
      <c r="MJB13" s="25"/>
      <c r="MJC13" s="25"/>
      <c r="MJD13" s="25"/>
      <c r="MJE13" s="25"/>
      <c r="MJF13" s="25"/>
      <c r="MJG13" s="25"/>
      <c r="MJH13" s="25"/>
      <c r="MJI13" s="25"/>
      <c r="MJJ13" s="25"/>
      <c r="MJK13" s="25"/>
      <c r="MJL13" s="25"/>
      <c r="MJM13" s="25"/>
      <c r="MJN13" s="25"/>
      <c r="MJO13" s="25"/>
      <c r="MJP13" s="25"/>
      <c r="MJQ13" s="25"/>
      <c r="MJR13" s="25"/>
      <c r="MJS13" s="25"/>
      <c r="MJT13" s="25"/>
      <c r="MJU13" s="25"/>
      <c r="MJV13" s="25"/>
      <c r="MJW13" s="25"/>
      <c r="MJX13" s="25"/>
      <c r="MJY13" s="25"/>
      <c r="MJZ13" s="25"/>
      <c r="MKA13" s="25"/>
      <c r="MKB13" s="25"/>
      <c r="MKC13" s="25"/>
      <c r="MKD13" s="25"/>
      <c r="MKE13" s="25"/>
      <c r="MKF13" s="25"/>
      <c r="MKG13" s="25"/>
      <c r="MKH13" s="25"/>
      <c r="MKI13" s="25"/>
      <c r="MKJ13" s="25"/>
      <c r="MKK13" s="25"/>
      <c r="MKL13" s="25"/>
      <c r="MKM13" s="25"/>
      <c r="MKN13" s="25"/>
      <c r="MKO13" s="25"/>
      <c r="MKP13" s="25"/>
      <c r="MKQ13" s="25"/>
      <c r="MKR13" s="25"/>
      <c r="MKS13" s="25"/>
      <c r="MKT13" s="25"/>
      <c r="MKU13" s="25"/>
      <c r="MKV13" s="25"/>
      <c r="MKW13" s="25"/>
      <c r="MKX13" s="25"/>
      <c r="MKY13" s="25"/>
      <c r="MKZ13" s="25"/>
      <c r="MLA13" s="25"/>
      <c r="MLB13" s="25"/>
      <c r="MLC13" s="25"/>
      <c r="MLD13" s="25"/>
      <c r="MLE13" s="25"/>
      <c r="MLF13" s="25"/>
      <c r="MLG13" s="25"/>
      <c r="MLH13" s="25"/>
      <c r="MLI13" s="25"/>
      <c r="MLJ13" s="25"/>
      <c r="MLK13" s="25"/>
      <c r="MLL13" s="25"/>
      <c r="MLM13" s="25"/>
      <c r="MLN13" s="25"/>
      <c r="MLO13" s="25"/>
      <c r="MLP13" s="25"/>
      <c r="MLQ13" s="25"/>
      <c r="MLR13" s="25"/>
      <c r="MLS13" s="25"/>
      <c r="MLT13" s="25"/>
      <c r="MLU13" s="25"/>
      <c r="MLV13" s="25"/>
      <c r="MLW13" s="25"/>
      <c r="MLX13" s="25"/>
      <c r="MLY13" s="25"/>
      <c r="MLZ13" s="25"/>
      <c r="MMA13" s="25"/>
      <c r="MMB13" s="25"/>
      <c r="MMC13" s="25"/>
      <c r="MMD13" s="25"/>
      <c r="MME13" s="25"/>
      <c r="MMF13" s="25"/>
      <c r="MMG13" s="25"/>
      <c r="MMH13" s="25"/>
      <c r="MMI13" s="25"/>
      <c r="MMJ13" s="25"/>
      <c r="MMK13" s="25"/>
      <c r="MML13" s="25"/>
      <c r="MMM13" s="25"/>
      <c r="MMN13" s="25"/>
      <c r="MMO13" s="25"/>
      <c r="MMP13" s="25"/>
      <c r="MMQ13" s="25"/>
      <c r="MMR13" s="25"/>
      <c r="MMS13" s="25"/>
      <c r="MMT13" s="25"/>
      <c r="MMU13" s="25"/>
      <c r="MMV13" s="25"/>
      <c r="MMW13" s="25"/>
      <c r="MMX13" s="25"/>
      <c r="MMY13" s="25"/>
      <c r="MMZ13" s="25"/>
      <c r="MNA13" s="25"/>
      <c r="MNB13" s="25"/>
      <c r="MNC13" s="25"/>
      <c r="MND13" s="25"/>
      <c r="MNE13" s="25"/>
      <c r="MNF13" s="25"/>
      <c r="MNG13" s="25"/>
      <c r="MNH13" s="25"/>
      <c r="MNI13" s="25"/>
      <c r="MNJ13" s="25"/>
      <c r="MNK13" s="25"/>
      <c r="MNL13" s="25"/>
      <c r="MNM13" s="25"/>
      <c r="MNN13" s="25"/>
      <c r="MNO13" s="25"/>
      <c r="MNP13" s="25"/>
      <c r="MNQ13" s="25"/>
      <c r="MNR13" s="25"/>
      <c r="MNS13" s="25"/>
      <c r="MNT13" s="25"/>
      <c r="MNU13" s="25"/>
      <c r="MNV13" s="25"/>
      <c r="MNW13" s="25"/>
      <c r="MNX13" s="25"/>
      <c r="MNY13" s="25"/>
      <c r="MNZ13" s="25"/>
      <c r="MOA13" s="25"/>
      <c r="MOB13" s="25"/>
      <c r="MOC13" s="25"/>
      <c r="MOD13" s="25"/>
      <c r="MOE13" s="25"/>
      <c r="MOF13" s="25"/>
      <c r="MOG13" s="25"/>
      <c r="MOH13" s="25"/>
      <c r="MOI13" s="25"/>
      <c r="MOJ13" s="25"/>
      <c r="MOK13" s="25"/>
      <c r="MOL13" s="25"/>
      <c r="MOM13" s="25"/>
      <c r="MON13" s="25"/>
      <c r="MOO13" s="25"/>
      <c r="MOP13" s="25"/>
      <c r="MOQ13" s="25"/>
      <c r="MOR13" s="25"/>
      <c r="MOS13" s="25"/>
      <c r="MOT13" s="25"/>
      <c r="MOU13" s="25"/>
      <c r="MOV13" s="25"/>
      <c r="MOW13" s="25"/>
      <c r="MOX13" s="25"/>
      <c r="MOY13" s="25"/>
      <c r="MOZ13" s="25"/>
      <c r="MPA13" s="25"/>
      <c r="MPB13" s="25"/>
      <c r="MPC13" s="25"/>
      <c r="MPD13" s="25"/>
      <c r="MPE13" s="25"/>
      <c r="MPF13" s="25"/>
      <c r="MPG13" s="25"/>
      <c r="MPH13" s="25"/>
      <c r="MPI13" s="25"/>
      <c r="MPJ13" s="25"/>
      <c r="MPK13" s="25"/>
      <c r="MPL13" s="25"/>
      <c r="MPM13" s="25"/>
      <c r="MPN13" s="25"/>
      <c r="MPO13" s="25"/>
      <c r="MPP13" s="25"/>
      <c r="MPQ13" s="25"/>
      <c r="MPR13" s="25"/>
      <c r="MPS13" s="25"/>
      <c r="MPT13" s="25"/>
      <c r="MPU13" s="25"/>
      <c r="MPV13" s="25"/>
      <c r="MPW13" s="25"/>
      <c r="MPX13" s="25"/>
      <c r="MPY13" s="25"/>
      <c r="MPZ13" s="25"/>
      <c r="MQA13" s="25"/>
      <c r="MQB13" s="25"/>
      <c r="MQC13" s="25"/>
      <c r="MQD13" s="25"/>
      <c r="MQE13" s="25"/>
      <c r="MQF13" s="25"/>
      <c r="MQG13" s="25"/>
      <c r="MQH13" s="25"/>
      <c r="MQI13" s="25"/>
      <c r="MQJ13" s="25"/>
      <c r="MQK13" s="25"/>
      <c r="MQL13" s="25"/>
      <c r="MQM13" s="25"/>
      <c r="MQN13" s="25"/>
      <c r="MQO13" s="25"/>
      <c r="MQP13" s="25"/>
      <c r="MQQ13" s="25"/>
      <c r="MQR13" s="25"/>
      <c r="MQS13" s="25"/>
      <c r="MQT13" s="25"/>
      <c r="MQU13" s="25"/>
      <c r="MQV13" s="25"/>
      <c r="MQW13" s="25"/>
      <c r="MQX13" s="25"/>
      <c r="MQY13" s="25"/>
      <c r="MQZ13" s="25"/>
      <c r="MRA13" s="25"/>
      <c r="MRB13" s="25"/>
      <c r="MRC13" s="25"/>
      <c r="MRD13" s="25"/>
      <c r="MRE13" s="25"/>
      <c r="MRF13" s="25"/>
      <c r="MRG13" s="25"/>
      <c r="MRH13" s="25"/>
      <c r="MRI13" s="25"/>
      <c r="MRJ13" s="25"/>
      <c r="MRK13" s="25"/>
      <c r="MRL13" s="25"/>
      <c r="MRM13" s="25"/>
      <c r="MRN13" s="25"/>
      <c r="MRO13" s="25"/>
      <c r="MRP13" s="25"/>
      <c r="MRQ13" s="25"/>
      <c r="MRR13" s="25"/>
      <c r="MRS13" s="25"/>
      <c r="MRT13" s="25"/>
      <c r="MRU13" s="25"/>
      <c r="MRV13" s="25"/>
      <c r="MRW13" s="25"/>
      <c r="MRX13" s="25"/>
      <c r="MRY13" s="25"/>
      <c r="MRZ13" s="25"/>
      <c r="MSA13" s="25"/>
      <c r="MSB13" s="25"/>
      <c r="MSC13" s="25"/>
      <c r="MSD13" s="25"/>
      <c r="MSE13" s="25"/>
      <c r="MSF13" s="25"/>
      <c r="MSG13" s="25"/>
      <c r="MSH13" s="25"/>
      <c r="MSI13" s="25"/>
      <c r="MSJ13" s="25"/>
      <c r="MSK13" s="25"/>
      <c r="MSL13" s="25"/>
      <c r="MSM13" s="25"/>
      <c r="MSN13" s="25"/>
      <c r="MSO13" s="25"/>
      <c r="MSP13" s="25"/>
      <c r="MSQ13" s="25"/>
      <c r="MSR13" s="25"/>
      <c r="MSS13" s="25"/>
      <c r="MST13" s="25"/>
      <c r="MSU13" s="25"/>
      <c r="MSV13" s="25"/>
      <c r="MSW13" s="25"/>
      <c r="MSX13" s="25"/>
      <c r="MSY13" s="25"/>
      <c r="MSZ13" s="25"/>
      <c r="MTA13" s="25"/>
      <c r="MTB13" s="25"/>
      <c r="MTC13" s="25"/>
      <c r="MTD13" s="25"/>
      <c r="MTE13" s="25"/>
      <c r="MTF13" s="25"/>
      <c r="MTG13" s="25"/>
      <c r="MTH13" s="25"/>
      <c r="MTI13" s="25"/>
      <c r="MTJ13" s="25"/>
      <c r="MTK13" s="25"/>
      <c r="MTL13" s="25"/>
      <c r="MTM13" s="25"/>
      <c r="MTN13" s="25"/>
      <c r="MTO13" s="25"/>
      <c r="MTP13" s="25"/>
      <c r="MTQ13" s="25"/>
      <c r="MTR13" s="25"/>
      <c r="MTS13" s="25"/>
      <c r="MTT13" s="25"/>
      <c r="MTU13" s="25"/>
      <c r="MTV13" s="25"/>
      <c r="MTW13" s="25"/>
      <c r="MTX13" s="25"/>
      <c r="MTY13" s="25"/>
      <c r="MTZ13" s="25"/>
      <c r="MUA13" s="25"/>
      <c r="MUB13" s="25"/>
      <c r="MUC13" s="25"/>
      <c r="MUD13" s="25"/>
      <c r="MUE13" s="25"/>
      <c r="MUF13" s="25"/>
      <c r="MUG13" s="25"/>
      <c r="MUH13" s="25"/>
      <c r="MUI13" s="25"/>
      <c r="MUJ13" s="25"/>
      <c r="MUK13" s="25"/>
      <c r="MUL13" s="25"/>
      <c r="MUM13" s="25"/>
      <c r="MUN13" s="25"/>
      <c r="MUO13" s="25"/>
      <c r="MUP13" s="25"/>
      <c r="MUQ13" s="25"/>
      <c r="MUR13" s="25"/>
      <c r="MUS13" s="25"/>
      <c r="MUT13" s="25"/>
      <c r="MUU13" s="25"/>
      <c r="MUV13" s="25"/>
      <c r="MUW13" s="25"/>
      <c r="MUX13" s="25"/>
      <c r="MUY13" s="25"/>
      <c r="MUZ13" s="25"/>
      <c r="MVA13" s="25"/>
      <c r="MVB13" s="25"/>
      <c r="MVC13" s="25"/>
      <c r="MVD13" s="25"/>
      <c r="MVE13" s="25"/>
      <c r="MVF13" s="25"/>
      <c r="MVG13" s="25"/>
      <c r="MVH13" s="25"/>
      <c r="MVI13" s="25"/>
      <c r="MVJ13" s="25"/>
      <c r="MVK13" s="25"/>
      <c r="MVL13" s="25"/>
      <c r="MVM13" s="25"/>
      <c r="MVN13" s="25"/>
      <c r="MVO13" s="25"/>
      <c r="MVP13" s="25"/>
      <c r="MVQ13" s="25"/>
      <c r="MVR13" s="25"/>
      <c r="MVS13" s="25"/>
      <c r="MVT13" s="25"/>
      <c r="MVU13" s="25"/>
      <c r="MVV13" s="25"/>
      <c r="MVW13" s="25"/>
      <c r="MVX13" s="25"/>
      <c r="MVY13" s="25"/>
      <c r="MVZ13" s="25"/>
      <c r="MWA13" s="25"/>
      <c r="MWB13" s="25"/>
      <c r="MWC13" s="25"/>
      <c r="MWD13" s="25"/>
      <c r="MWE13" s="25"/>
      <c r="MWF13" s="25"/>
      <c r="MWG13" s="25"/>
      <c r="MWH13" s="25"/>
      <c r="MWI13" s="25"/>
      <c r="MWJ13" s="25"/>
      <c r="MWK13" s="25"/>
      <c r="MWL13" s="25"/>
      <c r="MWM13" s="25"/>
      <c r="MWN13" s="25"/>
      <c r="MWO13" s="25"/>
      <c r="MWP13" s="25"/>
      <c r="MWQ13" s="25"/>
      <c r="MWR13" s="25"/>
      <c r="MWS13" s="25"/>
      <c r="MWT13" s="25"/>
      <c r="MWU13" s="25"/>
      <c r="MWV13" s="25"/>
      <c r="MWW13" s="25"/>
      <c r="MWX13" s="25"/>
      <c r="MWY13" s="25"/>
      <c r="MWZ13" s="25"/>
      <c r="MXA13" s="25"/>
      <c r="MXB13" s="25"/>
      <c r="MXC13" s="25"/>
      <c r="MXD13" s="25"/>
      <c r="MXE13" s="25"/>
      <c r="MXF13" s="25"/>
      <c r="MXG13" s="25"/>
      <c r="MXH13" s="25"/>
      <c r="MXI13" s="25"/>
      <c r="MXJ13" s="25"/>
      <c r="MXK13" s="25"/>
      <c r="MXL13" s="25"/>
      <c r="MXM13" s="25"/>
      <c r="MXN13" s="25"/>
      <c r="MXO13" s="25"/>
      <c r="MXP13" s="25"/>
      <c r="MXQ13" s="25"/>
      <c r="MXR13" s="25"/>
      <c r="MXS13" s="25"/>
      <c r="MXT13" s="25"/>
      <c r="MXU13" s="25"/>
      <c r="MXV13" s="25"/>
      <c r="MXW13" s="25"/>
      <c r="MXX13" s="25"/>
      <c r="MXY13" s="25"/>
      <c r="MXZ13" s="25"/>
      <c r="MYA13" s="25"/>
      <c r="MYB13" s="25"/>
      <c r="MYC13" s="25"/>
      <c r="MYD13" s="25"/>
      <c r="MYE13" s="25"/>
      <c r="MYF13" s="25"/>
      <c r="MYG13" s="25"/>
      <c r="MYH13" s="25"/>
      <c r="MYI13" s="25"/>
      <c r="MYJ13" s="25"/>
      <c r="MYK13" s="25"/>
      <c r="MYL13" s="25"/>
      <c r="MYM13" s="25"/>
      <c r="MYN13" s="25"/>
      <c r="MYO13" s="25"/>
      <c r="MYP13" s="25"/>
      <c r="MYQ13" s="25"/>
      <c r="MYR13" s="25"/>
      <c r="MYS13" s="25"/>
      <c r="MYT13" s="25"/>
      <c r="MYU13" s="25"/>
      <c r="MYV13" s="25"/>
      <c r="MYW13" s="25"/>
      <c r="MYX13" s="25"/>
      <c r="MYY13" s="25"/>
      <c r="MYZ13" s="25"/>
      <c r="MZA13" s="25"/>
      <c r="MZB13" s="25"/>
      <c r="MZC13" s="25"/>
      <c r="MZD13" s="25"/>
      <c r="MZE13" s="25"/>
      <c r="MZF13" s="25"/>
      <c r="MZG13" s="25"/>
      <c r="MZH13" s="25"/>
      <c r="MZI13" s="25"/>
      <c r="MZJ13" s="25"/>
      <c r="MZK13" s="25"/>
      <c r="MZL13" s="25"/>
      <c r="MZM13" s="25"/>
      <c r="MZN13" s="25"/>
      <c r="MZO13" s="25"/>
      <c r="MZP13" s="25"/>
      <c r="MZQ13" s="25"/>
      <c r="MZR13" s="25"/>
      <c r="MZS13" s="25"/>
      <c r="MZT13" s="25"/>
      <c r="MZU13" s="25"/>
      <c r="MZV13" s="25"/>
      <c r="MZW13" s="25"/>
      <c r="MZX13" s="25"/>
      <c r="MZY13" s="25"/>
      <c r="MZZ13" s="25"/>
      <c r="NAA13" s="25"/>
      <c r="NAB13" s="25"/>
      <c r="NAC13" s="25"/>
      <c r="NAD13" s="25"/>
      <c r="NAE13" s="25"/>
      <c r="NAF13" s="25"/>
      <c r="NAG13" s="25"/>
      <c r="NAH13" s="25"/>
      <c r="NAI13" s="25"/>
      <c r="NAJ13" s="25"/>
      <c r="NAK13" s="25"/>
      <c r="NAL13" s="25"/>
      <c r="NAM13" s="25"/>
      <c r="NAN13" s="25"/>
      <c r="NAO13" s="25"/>
      <c r="NAP13" s="25"/>
      <c r="NAQ13" s="25"/>
      <c r="NAR13" s="25"/>
      <c r="NAS13" s="25"/>
      <c r="NAT13" s="25"/>
      <c r="NAU13" s="25"/>
      <c r="NAV13" s="25"/>
      <c r="NAW13" s="25"/>
      <c r="NAX13" s="25"/>
      <c r="NAY13" s="25"/>
      <c r="NAZ13" s="25"/>
      <c r="NBA13" s="25"/>
      <c r="NBB13" s="25"/>
      <c r="NBC13" s="25"/>
      <c r="NBD13" s="25"/>
      <c r="NBE13" s="25"/>
      <c r="NBF13" s="25"/>
      <c r="NBG13" s="25"/>
      <c r="NBH13" s="25"/>
      <c r="NBI13" s="25"/>
      <c r="NBJ13" s="25"/>
      <c r="NBK13" s="25"/>
      <c r="NBL13" s="25"/>
      <c r="NBM13" s="25"/>
      <c r="NBN13" s="25"/>
      <c r="NBO13" s="25"/>
      <c r="NBP13" s="25"/>
      <c r="NBQ13" s="25"/>
      <c r="NBR13" s="25"/>
      <c r="NBS13" s="25"/>
      <c r="NBT13" s="25"/>
      <c r="NBU13" s="25"/>
      <c r="NBV13" s="25"/>
      <c r="NBW13" s="25"/>
      <c r="NBX13" s="25"/>
      <c r="NBY13" s="25"/>
      <c r="NBZ13" s="25"/>
      <c r="NCA13" s="25"/>
      <c r="NCB13" s="25"/>
      <c r="NCC13" s="25"/>
      <c r="NCD13" s="25"/>
      <c r="NCE13" s="25"/>
      <c r="NCF13" s="25"/>
      <c r="NCG13" s="25"/>
      <c r="NCH13" s="25"/>
      <c r="NCI13" s="25"/>
      <c r="NCJ13" s="25"/>
      <c r="NCK13" s="25"/>
      <c r="NCL13" s="25"/>
      <c r="NCM13" s="25"/>
      <c r="NCN13" s="25"/>
      <c r="NCO13" s="25"/>
      <c r="NCP13" s="25"/>
      <c r="NCQ13" s="25"/>
      <c r="NCR13" s="25"/>
      <c r="NCS13" s="25"/>
      <c r="NCT13" s="25"/>
      <c r="NCU13" s="25"/>
      <c r="NCV13" s="25"/>
      <c r="NCW13" s="25"/>
      <c r="NCX13" s="25"/>
      <c r="NCY13" s="25"/>
      <c r="NCZ13" s="25"/>
      <c r="NDA13" s="25"/>
      <c r="NDB13" s="25"/>
      <c r="NDC13" s="25"/>
      <c r="NDD13" s="25"/>
      <c r="NDE13" s="25"/>
      <c r="NDF13" s="25"/>
      <c r="NDG13" s="25"/>
      <c r="NDH13" s="25"/>
      <c r="NDI13" s="25"/>
      <c r="NDJ13" s="25"/>
      <c r="NDK13" s="25"/>
      <c r="NDL13" s="25"/>
      <c r="NDM13" s="25"/>
      <c r="NDN13" s="25"/>
      <c r="NDO13" s="25"/>
      <c r="NDP13" s="25"/>
      <c r="NDQ13" s="25"/>
      <c r="NDR13" s="25"/>
      <c r="NDS13" s="25"/>
      <c r="NDT13" s="25"/>
      <c r="NDU13" s="25"/>
      <c r="NDV13" s="25"/>
      <c r="NDW13" s="25"/>
      <c r="NDX13" s="25"/>
      <c r="NDY13" s="25"/>
      <c r="NDZ13" s="25"/>
      <c r="NEA13" s="25"/>
      <c r="NEB13" s="25"/>
      <c r="NEC13" s="25"/>
      <c r="NED13" s="25"/>
      <c r="NEE13" s="25"/>
      <c r="NEF13" s="25"/>
      <c r="NEG13" s="25"/>
      <c r="NEH13" s="25"/>
      <c r="NEI13" s="25"/>
      <c r="NEJ13" s="25"/>
      <c r="NEK13" s="25"/>
      <c r="NEL13" s="25"/>
      <c r="NEM13" s="25"/>
      <c r="NEN13" s="25"/>
      <c r="NEO13" s="25"/>
      <c r="NEP13" s="25"/>
      <c r="NEQ13" s="25"/>
      <c r="NER13" s="25"/>
      <c r="NES13" s="25"/>
      <c r="NET13" s="25"/>
      <c r="NEU13" s="25"/>
      <c r="NEV13" s="25"/>
      <c r="NEW13" s="25"/>
      <c r="NEX13" s="25"/>
      <c r="NEY13" s="25"/>
      <c r="NEZ13" s="25"/>
      <c r="NFA13" s="25"/>
      <c r="NFB13" s="25"/>
      <c r="NFC13" s="25"/>
      <c r="NFD13" s="25"/>
      <c r="NFE13" s="25"/>
      <c r="NFF13" s="25"/>
      <c r="NFG13" s="25"/>
      <c r="NFH13" s="25"/>
      <c r="NFI13" s="25"/>
      <c r="NFJ13" s="25"/>
      <c r="NFK13" s="25"/>
      <c r="NFL13" s="25"/>
      <c r="NFM13" s="25"/>
      <c r="NFN13" s="25"/>
      <c r="NFO13" s="25"/>
      <c r="NFP13" s="25"/>
      <c r="NFQ13" s="25"/>
      <c r="NFR13" s="25"/>
      <c r="NFS13" s="25"/>
      <c r="NFT13" s="25"/>
      <c r="NFU13" s="25"/>
      <c r="NFV13" s="25"/>
      <c r="NFW13" s="25"/>
      <c r="NFX13" s="25"/>
      <c r="NFY13" s="25"/>
      <c r="NFZ13" s="25"/>
      <c r="NGA13" s="25"/>
      <c r="NGB13" s="25"/>
      <c r="NGC13" s="25"/>
      <c r="NGD13" s="25"/>
      <c r="NGE13" s="25"/>
      <c r="NGF13" s="25"/>
      <c r="NGG13" s="25"/>
      <c r="NGH13" s="25"/>
      <c r="NGI13" s="25"/>
      <c r="NGJ13" s="25"/>
      <c r="NGK13" s="25"/>
      <c r="NGL13" s="25"/>
      <c r="NGM13" s="25"/>
      <c r="NGN13" s="25"/>
      <c r="NGO13" s="25"/>
      <c r="NGP13" s="25"/>
      <c r="NGQ13" s="25"/>
      <c r="NGR13" s="25"/>
      <c r="NGS13" s="25"/>
      <c r="NGT13" s="25"/>
      <c r="NGU13" s="25"/>
      <c r="NGV13" s="25"/>
      <c r="NGW13" s="25"/>
      <c r="NGX13" s="25"/>
      <c r="NGY13" s="25"/>
      <c r="NGZ13" s="25"/>
      <c r="NHA13" s="25"/>
      <c r="NHB13" s="25"/>
      <c r="NHC13" s="25"/>
      <c r="NHD13" s="25"/>
      <c r="NHE13" s="25"/>
      <c r="NHF13" s="25"/>
      <c r="NHG13" s="25"/>
      <c r="NHH13" s="25"/>
      <c r="NHI13" s="25"/>
      <c r="NHJ13" s="25"/>
      <c r="NHK13" s="25"/>
      <c r="NHL13" s="25"/>
      <c r="NHM13" s="25"/>
      <c r="NHN13" s="25"/>
      <c r="NHO13" s="25"/>
      <c r="NHP13" s="25"/>
      <c r="NHQ13" s="25"/>
      <c r="NHR13" s="25"/>
      <c r="NHS13" s="25"/>
      <c r="NHT13" s="25"/>
      <c r="NHU13" s="25"/>
      <c r="NHV13" s="25"/>
      <c r="NHW13" s="25"/>
      <c r="NHX13" s="25"/>
      <c r="NHY13" s="25"/>
      <c r="NHZ13" s="25"/>
      <c r="NIA13" s="25"/>
      <c r="NIB13" s="25"/>
      <c r="NIC13" s="25"/>
      <c r="NID13" s="25"/>
      <c r="NIE13" s="25"/>
      <c r="NIF13" s="25"/>
      <c r="NIG13" s="25"/>
      <c r="NIH13" s="25"/>
      <c r="NII13" s="25"/>
      <c r="NIJ13" s="25"/>
      <c r="NIK13" s="25"/>
      <c r="NIL13" s="25"/>
      <c r="NIM13" s="25"/>
      <c r="NIN13" s="25"/>
      <c r="NIO13" s="25"/>
      <c r="NIP13" s="25"/>
      <c r="NIQ13" s="25"/>
      <c r="NIR13" s="25"/>
      <c r="NIS13" s="25"/>
      <c r="NIT13" s="25"/>
      <c r="NIU13" s="25"/>
      <c r="NIV13" s="25"/>
      <c r="NIW13" s="25"/>
      <c r="NIX13" s="25"/>
      <c r="NIY13" s="25"/>
      <c r="NIZ13" s="25"/>
      <c r="NJA13" s="25"/>
      <c r="NJB13" s="25"/>
      <c r="NJC13" s="25"/>
      <c r="NJD13" s="25"/>
      <c r="NJE13" s="25"/>
      <c r="NJF13" s="25"/>
      <c r="NJG13" s="25"/>
      <c r="NJH13" s="25"/>
      <c r="NJI13" s="25"/>
      <c r="NJJ13" s="25"/>
      <c r="NJK13" s="25"/>
      <c r="NJL13" s="25"/>
      <c r="NJM13" s="25"/>
      <c r="NJN13" s="25"/>
      <c r="NJO13" s="25"/>
      <c r="NJP13" s="25"/>
      <c r="NJQ13" s="25"/>
      <c r="NJR13" s="25"/>
      <c r="NJS13" s="25"/>
      <c r="NJT13" s="25"/>
      <c r="NJU13" s="25"/>
      <c r="NJV13" s="25"/>
      <c r="NJW13" s="25"/>
      <c r="NJX13" s="25"/>
      <c r="NJY13" s="25"/>
      <c r="NJZ13" s="25"/>
      <c r="NKA13" s="25"/>
      <c r="NKB13" s="25"/>
      <c r="NKC13" s="25"/>
      <c r="NKD13" s="25"/>
      <c r="NKE13" s="25"/>
      <c r="NKF13" s="25"/>
      <c r="NKG13" s="25"/>
      <c r="NKH13" s="25"/>
      <c r="NKI13" s="25"/>
      <c r="NKJ13" s="25"/>
      <c r="NKK13" s="25"/>
      <c r="NKL13" s="25"/>
      <c r="NKM13" s="25"/>
      <c r="NKN13" s="25"/>
      <c r="NKO13" s="25"/>
      <c r="NKP13" s="25"/>
      <c r="NKQ13" s="25"/>
      <c r="NKR13" s="25"/>
      <c r="NKS13" s="25"/>
      <c r="NKT13" s="25"/>
      <c r="NKU13" s="25"/>
      <c r="NKV13" s="25"/>
      <c r="NKW13" s="25"/>
      <c r="NKX13" s="25"/>
      <c r="NKY13" s="25"/>
      <c r="NKZ13" s="25"/>
      <c r="NLA13" s="25"/>
      <c r="NLB13" s="25"/>
      <c r="NLC13" s="25"/>
      <c r="NLD13" s="25"/>
      <c r="NLE13" s="25"/>
      <c r="NLF13" s="25"/>
      <c r="NLG13" s="25"/>
      <c r="NLH13" s="25"/>
      <c r="NLI13" s="25"/>
      <c r="NLJ13" s="25"/>
      <c r="NLK13" s="25"/>
      <c r="NLL13" s="25"/>
      <c r="NLM13" s="25"/>
      <c r="NLN13" s="25"/>
      <c r="NLO13" s="25"/>
      <c r="NLP13" s="25"/>
      <c r="NLQ13" s="25"/>
      <c r="NLR13" s="25"/>
      <c r="NLS13" s="25"/>
      <c r="NLT13" s="25"/>
      <c r="NLU13" s="25"/>
      <c r="NLV13" s="25"/>
      <c r="NLW13" s="25"/>
      <c r="NLX13" s="25"/>
      <c r="NLY13" s="25"/>
      <c r="NLZ13" s="25"/>
      <c r="NMA13" s="25"/>
      <c r="NMB13" s="25"/>
      <c r="NMC13" s="25"/>
      <c r="NMD13" s="25"/>
      <c r="NME13" s="25"/>
      <c r="NMF13" s="25"/>
      <c r="NMG13" s="25"/>
      <c r="NMH13" s="25"/>
      <c r="NMI13" s="25"/>
      <c r="NMJ13" s="25"/>
      <c r="NMK13" s="25"/>
      <c r="NML13" s="25"/>
      <c r="NMM13" s="25"/>
      <c r="NMN13" s="25"/>
      <c r="NMO13" s="25"/>
      <c r="NMP13" s="25"/>
      <c r="NMQ13" s="25"/>
      <c r="NMR13" s="25"/>
      <c r="NMS13" s="25"/>
      <c r="NMT13" s="25"/>
      <c r="NMU13" s="25"/>
      <c r="NMV13" s="25"/>
      <c r="NMW13" s="25"/>
      <c r="NMX13" s="25"/>
      <c r="NMY13" s="25"/>
      <c r="NMZ13" s="25"/>
      <c r="NNA13" s="25"/>
      <c r="NNB13" s="25"/>
      <c r="NNC13" s="25"/>
      <c r="NND13" s="25"/>
      <c r="NNE13" s="25"/>
      <c r="NNF13" s="25"/>
      <c r="NNG13" s="25"/>
      <c r="NNH13" s="25"/>
      <c r="NNI13" s="25"/>
      <c r="NNJ13" s="25"/>
      <c r="NNK13" s="25"/>
      <c r="NNL13" s="25"/>
      <c r="NNM13" s="25"/>
      <c r="NNN13" s="25"/>
      <c r="NNO13" s="25"/>
      <c r="NNP13" s="25"/>
      <c r="NNQ13" s="25"/>
      <c r="NNR13" s="25"/>
      <c r="NNS13" s="25"/>
      <c r="NNT13" s="25"/>
      <c r="NNU13" s="25"/>
      <c r="NNV13" s="25"/>
      <c r="NNW13" s="25"/>
      <c r="NNX13" s="25"/>
      <c r="NNY13" s="25"/>
      <c r="NNZ13" s="25"/>
      <c r="NOA13" s="25"/>
      <c r="NOB13" s="25"/>
      <c r="NOC13" s="25"/>
      <c r="NOD13" s="25"/>
      <c r="NOE13" s="25"/>
      <c r="NOF13" s="25"/>
      <c r="NOG13" s="25"/>
      <c r="NOH13" s="25"/>
      <c r="NOI13" s="25"/>
      <c r="NOJ13" s="25"/>
      <c r="NOK13" s="25"/>
      <c r="NOL13" s="25"/>
      <c r="NOM13" s="25"/>
      <c r="NON13" s="25"/>
      <c r="NOO13" s="25"/>
      <c r="NOP13" s="25"/>
      <c r="NOQ13" s="25"/>
      <c r="NOR13" s="25"/>
      <c r="NOS13" s="25"/>
      <c r="NOT13" s="25"/>
      <c r="NOU13" s="25"/>
      <c r="NOV13" s="25"/>
      <c r="NOW13" s="25"/>
      <c r="NOX13" s="25"/>
      <c r="NOY13" s="25"/>
      <c r="NOZ13" s="25"/>
      <c r="NPA13" s="25"/>
      <c r="NPB13" s="25"/>
      <c r="NPC13" s="25"/>
      <c r="NPD13" s="25"/>
      <c r="NPE13" s="25"/>
      <c r="NPF13" s="25"/>
      <c r="NPG13" s="25"/>
      <c r="NPH13" s="25"/>
      <c r="NPI13" s="25"/>
      <c r="NPJ13" s="25"/>
      <c r="NPK13" s="25"/>
      <c r="NPL13" s="25"/>
      <c r="NPM13" s="25"/>
      <c r="NPN13" s="25"/>
      <c r="NPO13" s="25"/>
      <c r="NPP13" s="25"/>
      <c r="NPQ13" s="25"/>
      <c r="NPR13" s="25"/>
      <c r="NPS13" s="25"/>
      <c r="NPT13" s="25"/>
      <c r="NPU13" s="25"/>
      <c r="NPV13" s="25"/>
      <c r="NPW13" s="25"/>
      <c r="NPX13" s="25"/>
      <c r="NPY13" s="25"/>
      <c r="NPZ13" s="25"/>
      <c r="NQA13" s="25"/>
      <c r="NQB13" s="25"/>
      <c r="NQC13" s="25"/>
      <c r="NQD13" s="25"/>
      <c r="NQE13" s="25"/>
      <c r="NQF13" s="25"/>
      <c r="NQG13" s="25"/>
      <c r="NQH13" s="25"/>
      <c r="NQI13" s="25"/>
      <c r="NQJ13" s="25"/>
      <c r="NQK13" s="25"/>
      <c r="NQL13" s="25"/>
      <c r="NQM13" s="25"/>
      <c r="NQN13" s="25"/>
      <c r="NQO13" s="25"/>
      <c r="NQP13" s="25"/>
      <c r="NQQ13" s="25"/>
      <c r="NQR13" s="25"/>
      <c r="NQS13" s="25"/>
      <c r="NQT13" s="25"/>
      <c r="NQU13" s="25"/>
      <c r="NQV13" s="25"/>
      <c r="NQW13" s="25"/>
      <c r="NQX13" s="25"/>
      <c r="NQY13" s="25"/>
      <c r="NQZ13" s="25"/>
      <c r="NRA13" s="25"/>
      <c r="NRB13" s="25"/>
      <c r="NRC13" s="25"/>
      <c r="NRD13" s="25"/>
      <c r="NRE13" s="25"/>
      <c r="NRF13" s="25"/>
      <c r="NRG13" s="25"/>
      <c r="NRH13" s="25"/>
      <c r="NRI13" s="25"/>
      <c r="NRJ13" s="25"/>
      <c r="NRK13" s="25"/>
      <c r="NRL13" s="25"/>
      <c r="NRM13" s="25"/>
      <c r="NRN13" s="25"/>
      <c r="NRO13" s="25"/>
      <c r="NRP13" s="25"/>
      <c r="NRQ13" s="25"/>
      <c r="NRR13" s="25"/>
      <c r="NRS13" s="25"/>
      <c r="NRT13" s="25"/>
      <c r="NRU13" s="25"/>
      <c r="NRV13" s="25"/>
      <c r="NRW13" s="25"/>
      <c r="NRX13" s="25"/>
      <c r="NRY13" s="25"/>
      <c r="NRZ13" s="25"/>
      <c r="NSA13" s="25"/>
      <c r="NSB13" s="25"/>
      <c r="NSC13" s="25"/>
      <c r="NSD13" s="25"/>
      <c r="NSE13" s="25"/>
      <c r="NSF13" s="25"/>
      <c r="NSG13" s="25"/>
      <c r="NSH13" s="25"/>
      <c r="NSI13" s="25"/>
      <c r="NSJ13" s="25"/>
      <c r="NSK13" s="25"/>
      <c r="NSL13" s="25"/>
      <c r="NSM13" s="25"/>
      <c r="NSN13" s="25"/>
      <c r="NSO13" s="25"/>
      <c r="NSP13" s="25"/>
      <c r="NSQ13" s="25"/>
      <c r="NSR13" s="25"/>
      <c r="NSS13" s="25"/>
      <c r="NST13" s="25"/>
      <c r="NSU13" s="25"/>
      <c r="NSV13" s="25"/>
      <c r="NSW13" s="25"/>
      <c r="NSX13" s="25"/>
      <c r="NSY13" s="25"/>
      <c r="NSZ13" s="25"/>
      <c r="NTA13" s="25"/>
      <c r="NTB13" s="25"/>
      <c r="NTC13" s="25"/>
      <c r="NTD13" s="25"/>
      <c r="NTE13" s="25"/>
      <c r="NTF13" s="25"/>
      <c r="NTG13" s="25"/>
      <c r="NTH13" s="25"/>
      <c r="NTI13" s="25"/>
      <c r="NTJ13" s="25"/>
      <c r="NTK13" s="25"/>
      <c r="NTL13" s="25"/>
      <c r="NTM13" s="25"/>
      <c r="NTN13" s="25"/>
      <c r="NTO13" s="25"/>
      <c r="NTP13" s="25"/>
      <c r="NTQ13" s="25"/>
      <c r="NTR13" s="25"/>
      <c r="NTS13" s="25"/>
      <c r="NTT13" s="25"/>
      <c r="NTU13" s="25"/>
      <c r="NTV13" s="25"/>
      <c r="NTW13" s="25"/>
      <c r="NTX13" s="25"/>
      <c r="NTY13" s="25"/>
      <c r="NTZ13" s="25"/>
      <c r="NUA13" s="25"/>
      <c r="NUB13" s="25"/>
      <c r="NUC13" s="25"/>
      <c r="NUD13" s="25"/>
      <c r="NUE13" s="25"/>
      <c r="NUF13" s="25"/>
      <c r="NUG13" s="25"/>
      <c r="NUH13" s="25"/>
      <c r="NUI13" s="25"/>
      <c r="NUJ13" s="25"/>
      <c r="NUK13" s="25"/>
      <c r="NUL13" s="25"/>
      <c r="NUM13" s="25"/>
      <c r="NUN13" s="25"/>
      <c r="NUO13" s="25"/>
      <c r="NUP13" s="25"/>
      <c r="NUQ13" s="25"/>
      <c r="NUR13" s="25"/>
      <c r="NUS13" s="25"/>
      <c r="NUT13" s="25"/>
      <c r="NUU13" s="25"/>
      <c r="NUV13" s="25"/>
      <c r="NUW13" s="25"/>
      <c r="NUX13" s="25"/>
      <c r="NUY13" s="25"/>
      <c r="NUZ13" s="25"/>
      <c r="NVA13" s="25"/>
      <c r="NVB13" s="25"/>
      <c r="NVC13" s="25"/>
      <c r="NVD13" s="25"/>
      <c r="NVE13" s="25"/>
      <c r="NVF13" s="25"/>
      <c r="NVG13" s="25"/>
      <c r="NVH13" s="25"/>
      <c r="NVI13" s="25"/>
      <c r="NVJ13" s="25"/>
      <c r="NVK13" s="25"/>
      <c r="NVL13" s="25"/>
      <c r="NVM13" s="25"/>
      <c r="NVN13" s="25"/>
      <c r="NVO13" s="25"/>
      <c r="NVP13" s="25"/>
      <c r="NVQ13" s="25"/>
      <c r="NVR13" s="25"/>
      <c r="NVS13" s="25"/>
      <c r="NVT13" s="25"/>
      <c r="NVU13" s="25"/>
      <c r="NVV13" s="25"/>
      <c r="NVW13" s="25"/>
      <c r="NVX13" s="25"/>
      <c r="NVY13" s="25"/>
      <c r="NVZ13" s="25"/>
      <c r="NWA13" s="25"/>
      <c r="NWB13" s="25"/>
      <c r="NWC13" s="25"/>
      <c r="NWD13" s="25"/>
      <c r="NWE13" s="25"/>
      <c r="NWF13" s="25"/>
      <c r="NWG13" s="25"/>
      <c r="NWH13" s="25"/>
      <c r="NWI13" s="25"/>
      <c r="NWJ13" s="25"/>
      <c r="NWK13" s="25"/>
      <c r="NWL13" s="25"/>
      <c r="NWM13" s="25"/>
      <c r="NWN13" s="25"/>
      <c r="NWO13" s="25"/>
      <c r="NWP13" s="25"/>
      <c r="NWQ13" s="25"/>
      <c r="NWR13" s="25"/>
      <c r="NWS13" s="25"/>
      <c r="NWT13" s="25"/>
      <c r="NWU13" s="25"/>
      <c r="NWV13" s="25"/>
      <c r="NWW13" s="25"/>
      <c r="NWX13" s="25"/>
      <c r="NWY13" s="25"/>
      <c r="NWZ13" s="25"/>
      <c r="NXA13" s="25"/>
      <c r="NXB13" s="25"/>
      <c r="NXC13" s="25"/>
      <c r="NXD13" s="25"/>
      <c r="NXE13" s="25"/>
      <c r="NXF13" s="25"/>
      <c r="NXG13" s="25"/>
      <c r="NXH13" s="25"/>
      <c r="NXI13" s="25"/>
      <c r="NXJ13" s="25"/>
      <c r="NXK13" s="25"/>
      <c r="NXL13" s="25"/>
      <c r="NXM13" s="25"/>
      <c r="NXN13" s="25"/>
      <c r="NXO13" s="25"/>
      <c r="NXP13" s="25"/>
      <c r="NXQ13" s="25"/>
      <c r="NXR13" s="25"/>
      <c r="NXS13" s="25"/>
      <c r="NXT13" s="25"/>
      <c r="NXU13" s="25"/>
      <c r="NXV13" s="25"/>
      <c r="NXW13" s="25"/>
      <c r="NXX13" s="25"/>
      <c r="NXY13" s="25"/>
      <c r="NXZ13" s="25"/>
      <c r="NYA13" s="25"/>
      <c r="NYB13" s="25"/>
      <c r="NYC13" s="25"/>
      <c r="NYD13" s="25"/>
      <c r="NYE13" s="25"/>
      <c r="NYF13" s="25"/>
      <c r="NYG13" s="25"/>
      <c r="NYH13" s="25"/>
      <c r="NYI13" s="25"/>
      <c r="NYJ13" s="25"/>
      <c r="NYK13" s="25"/>
      <c r="NYL13" s="25"/>
      <c r="NYM13" s="25"/>
      <c r="NYN13" s="25"/>
      <c r="NYO13" s="25"/>
      <c r="NYP13" s="25"/>
      <c r="NYQ13" s="25"/>
      <c r="NYR13" s="25"/>
      <c r="NYS13" s="25"/>
      <c r="NYT13" s="25"/>
      <c r="NYU13" s="25"/>
      <c r="NYV13" s="25"/>
      <c r="NYW13" s="25"/>
      <c r="NYX13" s="25"/>
      <c r="NYY13" s="25"/>
      <c r="NYZ13" s="25"/>
      <c r="NZA13" s="25"/>
      <c r="NZB13" s="25"/>
      <c r="NZC13" s="25"/>
      <c r="NZD13" s="25"/>
      <c r="NZE13" s="25"/>
      <c r="NZF13" s="25"/>
      <c r="NZG13" s="25"/>
      <c r="NZH13" s="25"/>
      <c r="NZI13" s="25"/>
      <c r="NZJ13" s="25"/>
      <c r="NZK13" s="25"/>
      <c r="NZL13" s="25"/>
      <c r="NZM13" s="25"/>
      <c r="NZN13" s="25"/>
      <c r="NZO13" s="25"/>
      <c r="NZP13" s="25"/>
      <c r="NZQ13" s="25"/>
      <c r="NZR13" s="25"/>
      <c r="NZS13" s="25"/>
      <c r="NZT13" s="25"/>
      <c r="NZU13" s="25"/>
      <c r="NZV13" s="25"/>
      <c r="NZW13" s="25"/>
      <c r="NZX13" s="25"/>
      <c r="NZY13" s="25"/>
      <c r="NZZ13" s="25"/>
      <c r="OAA13" s="25"/>
      <c r="OAB13" s="25"/>
      <c r="OAC13" s="25"/>
      <c r="OAD13" s="25"/>
      <c r="OAE13" s="25"/>
      <c r="OAF13" s="25"/>
      <c r="OAG13" s="25"/>
      <c r="OAH13" s="25"/>
      <c r="OAI13" s="25"/>
      <c r="OAJ13" s="25"/>
      <c r="OAK13" s="25"/>
      <c r="OAL13" s="25"/>
      <c r="OAM13" s="25"/>
      <c r="OAN13" s="25"/>
      <c r="OAO13" s="25"/>
      <c r="OAP13" s="25"/>
      <c r="OAQ13" s="25"/>
      <c r="OAR13" s="25"/>
      <c r="OAS13" s="25"/>
      <c r="OAT13" s="25"/>
      <c r="OAU13" s="25"/>
      <c r="OAV13" s="25"/>
      <c r="OAW13" s="25"/>
      <c r="OAX13" s="25"/>
      <c r="OAY13" s="25"/>
      <c r="OAZ13" s="25"/>
      <c r="OBA13" s="25"/>
      <c r="OBB13" s="25"/>
      <c r="OBC13" s="25"/>
      <c r="OBD13" s="25"/>
      <c r="OBE13" s="25"/>
      <c r="OBF13" s="25"/>
      <c r="OBG13" s="25"/>
      <c r="OBH13" s="25"/>
      <c r="OBI13" s="25"/>
      <c r="OBJ13" s="25"/>
      <c r="OBK13" s="25"/>
      <c r="OBL13" s="25"/>
      <c r="OBM13" s="25"/>
      <c r="OBN13" s="25"/>
      <c r="OBO13" s="25"/>
      <c r="OBP13" s="25"/>
      <c r="OBQ13" s="25"/>
      <c r="OBR13" s="25"/>
      <c r="OBS13" s="25"/>
      <c r="OBT13" s="25"/>
      <c r="OBU13" s="25"/>
      <c r="OBV13" s="25"/>
      <c r="OBW13" s="25"/>
      <c r="OBX13" s="25"/>
      <c r="OBY13" s="25"/>
      <c r="OBZ13" s="25"/>
      <c r="OCA13" s="25"/>
      <c r="OCB13" s="25"/>
      <c r="OCC13" s="25"/>
      <c r="OCD13" s="25"/>
      <c r="OCE13" s="25"/>
      <c r="OCF13" s="25"/>
      <c r="OCG13" s="25"/>
      <c r="OCH13" s="25"/>
      <c r="OCI13" s="25"/>
      <c r="OCJ13" s="25"/>
      <c r="OCK13" s="25"/>
      <c r="OCL13" s="25"/>
      <c r="OCM13" s="25"/>
      <c r="OCN13" s="25"/>
      <c r="OCO13" s="25"/>
      <c r="OCP13" s="25"/>
      <c r="OCQ13" s="25"/>
      <c r="OCR13" s="25"/>
      <c r="OCS13" s="25"/>
      <c r="OCT13" s="25"/>
      <c r="OCU13" s="25"/>
      <c r="OCV13" s="25"/>
      <c r="OCW13" s="25"/>
      <c r="OCX13" s="25"/>
      <c r="OCY13" s="25"/>
      <c r="OCZ13" s="25"/>
      <c r="ODA13" s="25"/>
      <c r="ODB13" s="25"/>
      <c r="ODC13" s="25"/>
      <c r="ODD13" s="25"/>
      <c r="ODE13" s="25"/>
      <c r="ODF13" s="25"/>
      <c r="ODG13" s="25"/>
      <c r="ODH13" s="25"/>
      <c r="ODI13" s="25"/>
      <c r="ODJ13" s="25"/>
      <c r="ODK13" s="25"/>
      <c r="ODL13" s="25"/>
      <c r="ODM13" s="25"/>
      <c r="ODN13" s="25"/>
      <c r="ODO13" s="25"/>
      <c r="ODP13" s="25"/>
      <c r="ODQ13" s="25"/>
      <c r="ODR13" s="25"/>
      <c r="ODS13" s="25"/>
      <c r="ODT13" s="25"/>
      <c r="ODU13" s="25"/>
      <c r="ODV13" s="25"/>
      <c r="ODW13" s="25"/>
      <c r="ODX13" s="25"/>
      <c r="ODY13" s="25"/>
      <c r="ODZ13" s="25"/>
      <c r="OEA13" s="25"/>
      <c r="OEB13" s="25"/>
      <c r="OEC13" s="25"/>
      <c r="OED13" s="25"/>
      <c r="OEE13" s="25"/>
      <c r="OEF13" s="25"/>
      <c r="OEG13" s="25"/>
      <c r="OEH13" s="25"/>
      <c r="OEI13" s="25"/>
      <c r="OEJ13" s="25"/>
      <c r="OEK13" s="25"/>
      <c r="OEL13" s="25"/>
      <c r="OEM13" s="25"/>
      <c r="OEN13" s="25"/>
      <c r="OEO13" s="25"/>
      <c r="OEP13" s="25"/>
      <c r="OEQ13" s="25"/>
      <c r="OER13" s="25"/>
      <c r="OES13" s="25"/>
      <c r="OET13" s="25"/>
      <c r="OEU13" s="25"/>
      <c r="OEV13" s="25"/>
      <c r="OEW13" s="25"/>
      <c r="OEX13" s="25"/>
      <c r="OEY13" s="25"/>
      <c r="OEZ13" s="25"/>
      <c r="OFA13" s="25"/>
      <c r="OFB13" s="25"/>
      <c r="OFC13" s="25"/>
      <c r="OFD13" s="25"/>
      <c r="OFE13" s="25"/>
      <c r="OFF13" s="25"/>
      <c r="OFG13" s="25"/>
      <c r="OFH13" s="25"/>
      <c r="OFI13" s="25"/>
      <c r="OFJ13" s="25"/>
      <c r="OFK13" s="25"/>
      <c r="OFL13" s="25"/>
      <c r="OFM13" s="25"/>
      <c r="OFN13" s="25"/>
      <c r="OFO13" s="25"/>
      <c r="OFP13" s="25"/>
      <c r="OFQ13" s="25"/>
      <c r="OFR13" s="25"/>
      <c r="OFS13" s="25"/>
      <c r="OFT13" s="25"/>
      <c r="OFU13" s="25"/>
      <c r="OFV13" s="25"/>
      <c r="OFW13" s="25"/>
      <c r="OFX13" s="25"/>
      <c r="OFY13" s="25"/>
      <c r="OFZ13" s="25"/>
      <c r="OGA13" s="25"/>
      <c r="OGB13" s="25"/>
      <c r="OGC13" s="25"/>
      <c r="OGD13" s="25"/>
      <c r="OGE13" s="25"/>
      <c r="OGF13" s="25"/>
      <c r="OGG13" s="25"/>
      <c r="OGH13" s="25"/>
      <c r="OGI13" s="25"/>
      <c r="OGJ13" s="25"/>
      <c r="OGK13" s="25"/>
      <c r="OGL13" s="25"/>
      <c r="OGM13" s="25"/>
      <c r="OGN13" s="25"/>
      <c r="OGO13" s="25"/>
      <c r="OGP13" s="25"/>
      <c r="OGQ13" s="25"/>
      <c r="OGR13" s="25"/>
      <c r="OGS13" s="25"/>
      <c r="OGT13" s="25"/>
      <c r="OGU13" s="25"/>
      <c r="OGV13" s="25"/>
      <c r="OGW13" s="25"/>
      <c r="OGX13" s="25"/>
      <c r="OGY13" s="25"/>
      <c r="OGZ13" s="25"/>
      <c r="OHA13" s="25"/>
      <c r="OHB13" s="25"/>
      <c r="OHC13" s="25"/>
      <c r="OHD13" s="25"/>
      <c r="OHE13" s="25"/>
      <c r="OHF13" s="25"/>
      <c r="OHG13" s="25"/>
      <c r="OHH13" s="25"/>
      <c r="OHI13" s="25"/>
      <c r="OHJ13" s="25"/>
      <c r="OHK13" s="25"/>
      <c r="OHL13" s="25"/>
      <c r="OHM13" s="25"/>
      <c r="OHN13" s="25"/>
      <c r="OHO13" s="25"/>
      <c r="OHP13" s="25"/>
      <c r="OHQ13" s="25"/>
      <c r="OHR13" s="25"/>
      <c r="OHS13" s="25"/>
      <c r="OHT13" s="25"/>
      <c r="OHU13" s="25"/>
      <c r="OHV13" s="25"/>
      <c r="OHW13" s="25"/>
      <c r="OHX13" s="25"/>
      <c r="OHY13" s="25"/>
      <c r="OHZ13" s="25"/>
      <c r="OIA13" s="25"/>
      <c r="OIB13" s="25"/>
      <c r="OIC13" s="25"/>
      <c r="OID13" s="25"/>
      <c r="OIE13" s="25"/>
      <c r="OIF13" s="25"/>
      <c r="OIG13" s="25"/>
      <c r="OIH13" s="25"/>
      <c r="OII13" s="25"/>
      <c r="OIJ13" s="25"/>
      <c r="OIK13" s="25"/>
      <c r="OIL13" s="25"/>
      <c r="OIM13" s="25"/>
      <c r="OIN13" s="25"/>
      <c r="OIO13" s="25"/>
      <c r="OIP13" s="25"/>
      <c r="OIQ13" s="25"/>
      <c r="OIR13" s="25"/>
      <c r="OIS13" s="25"/>
      <c r="OIT13" s="25"/>
      <c r="OIU13" s="25"/>
      <c r="OIV13" s="25"/>
      <c r="OIW13" s="25"/>
      <c r="OIX13" s="25"/>
      <c r="OIY13" s="25"/>
      <c r="OIZ13" s="25"/>
      <c r="OJA13" s="25"/>
      <c r="OJB13" s="25"/>
      <c r="OJC13" s="25"/>
      <c r="OJD13" s="25"/>
      <c r="OJE13" s="25"/>
      <c r="OJF13" s="25"/>
      <c r="OJG13" s="25"/>
      <c r="OJH13" s="25"/>
      <c r="OJI13" s="25"/>
      <c r="OJJ13" s="25"/>
      <c r="OJK13" s="25"/>
      <c r="OJL13" s="25"/>
      <c r="OJM13" s="25"/>
      <c r="OJN13" s="25"/>
      <c r="OJO13" s="25"/>
      <c r="OJP13" s="25"/>
      <c r="OJQ13" s="25"/>
      <c r="OJR13" s="25"/>
      <c r="OJS13" s="25"/>
      <c r="OJT13" s="25"/>
      <c r="OJU13" s="25"/>
      <c r="OJV13" s="25"/>
      <c r="OJW13" s="25"/>
      <c r="OJX13" s="25"/>
      <c r="OJY13" s="25"/>
      <c r="OJZ13" s="25"/>
      <c r="OKA13" s="25"/>
      <c r="OKB13" s="25"/>
      <c r="OKC13" s="25"/>
      <c r="OKD13" s="25"/>
      <c r="OKE13" s="25"/>
      <c r="OKF13" s="25"/>
      <c r="OKG13" s="25"/>
      <c r="OKH13" s="25"/>
      <c r="OKI13" s="25"/>
      <c r="OKJ13" s="25"/>
      <c r="OKK13" s="25"/>
      <c r="OKL13" s="25"/>
      <c r="OKM13" s="25"/>
      <c r="OKN13" s="25"/>
      <c r="OKO13" s="25"/>
      <c r="OKP13" s="25"/>
      <c r="OKQ13" s="25"/>
      <c r="OKR13" s="25"/>
      <c r="OKS13" s="25"/>
      <c r="OKT13" s="25"/>
      <c r="OKU13" s="25"/>
      <c r="OKV13" s="25"/>
      <c r="OKW13" s="25"/>
      <c r="OKX13" s="25"/>
      <c r="OKY13" s="25"/>
      <c r="OKZ13" s="25"/>
      <c r="OLA13" s="25"/>
      <c r="OLB13" s="25"/>
      <c r="OLC13" s="25"/>
      <c r="OLD13" s="25"/>
      <c r="OLE13" s="25"/>
      <c r="OLF13" s="25"/>
      <c r="OLG13" s="25"/>
      <c r="OLH13" s="25"/>
      <c r="OLI13" s="25"/>
      <c r="OLJ13" s="25"/>
      <c r="OLK13" s="25"/>
      <c r="OLL13" s="25"/>
      <c r="OLM13" s="25"/>
      <c r="OLN13" s="25"/>
      <c r="OLO13" s="25"/>
      <c r="OLP13" s="25"/>
      <c r="OLQ13" s="25"/>
      <c r="OLR13" s="25"/>
      <c r="OLS13" s="25"/>
      <c r="OLT13" s="25"/>
      <c r="OLU13" s="25"/>
      <c r="OLV13" s="25"/>
      <c r="OLW13" s="25"/>
      <c r="OLX13" s="25"/>
      <c r="OLY13" s="25"/>
      <c r="OLZ13" s="25"/>
      <c r="OMA13" s="25"/>
      <c r="OMB13" s="25"/>
      <c r="OMC13" s="25"/>
      <c r="OMD13" s="25"/>
      <c r="OME13" s="25"/>
      <c r="OMF13" s="25"/>
      <c r="OMG13" s="25"/>
      <c r="OMH13" s="25"/>
      <c r="OMI13" s="25"/>
      <c r="OMJ13" s="25"/>
      <c r="OMK13" s="25"/>
      <c r="OML13" s="25"/>
      <c r="OMM13" s="25"/>
      <c r="OMN13" s="25"/>
      <c r="OMO13" s="25"/>
      <c r="OMP13" s="25"/>
      <c r="OMQ13" s="25"/>
      <c r="OMR13" s="25"/>
      <c r="OMS13" s="25"/>
      <c r="OMT13" s="25"/>
      <c r="OMU13" s="25"/>
      <c r="OMV13" s="25"/>
      <c r="OMW13" s="25"/>
      <c r="OMX13" s="25"/>
      <c r="OMY13" s="25"/>
      <c r="OMZ13" s="25"/>
      <c r="ONA13" s="25"/>
      <c r="ONB13" s="25"/>
      <c r="ONC13" s="25"/>
      <c r="OND13" s="25"/>
      <c r="ONE13" s="25"/>
      <c r="ONF13" s="25"/>
      <c r="ONG13" s="25"/>
      <c r="ONH13" s="25"/>
      <c r="ONI13" s="25"/>
      <c r="ONJ13" s="25"/>
      <c r="ONK13" s="25"/>
      <c r="ONL13" s="25"/>
      <c r="ONM13" s="25"/>
      <c r="ONN13" s="25"/>
      <c r="ONO13" s="25"/>
      <c r="ONP13" s="25"/>
      <c r="ONQ13" s="25"/>
      <c r="ONR13" s="25"/>
      <c r="ONS13" s="25"/>
      <c r="ONT13" s="25"/>
      <c r="ONU13" s="25"/>
      <c r="ONV13" s="25"/>
      <c r="ONW13" s="25"/>
      <c r="ONX13" s="25"/>
      <c r="ONY13" s="25"/>
      <c r="ONZ13" s="25"/>
      <c r="OOA13" s="25"/>
      <c r="OOB13" s="25"/>
      <c r="OOC13" s="25"/>
      <c r="OOD13" s="25"/>
      <c r="OOE13" s="25"/>
      <c r="OOF13" s="25"/>
      <c r="OOG13" s="25"/>
      <c r="OOH13" s="25"/>
      <c r="OOI13" s="25"/>
      <c r="OOJ13" s="25"/>
      <c r="OOK13" s="25"/>
      <c r="OOL13" s="25"/>
      <c r="OOM13" s="25"/>
      <c r="OON13" s="25"/>
      <c r="OOO13" s="25"/>
      <c r="OOP13" s="25"/>
      <c r="OOQ13" s="25"/>
      <c r="OOR13" s="25"/>
      <c r="OOS13" s="25"/>
      <c r="OOT13" s="25"/>
      <c r="OOU13" s="25"/>
      <c r="OOV13" s="25"/>
      <c r="OOW13" s="25"/>
      <c r="OOX13" s="25"/>
      <c r="OOY13" s="25"/>
      <c r="OOZ13" s="25"/>
      <c r="OPA13" s="25"/>
      <c r="OPB13" s="25"/>
      <c r="OPC13" s="25"/>
      <c r="OPD13" s="25"/>
      <c r="OPE13" s="25"/>
      <c r="OPF13" s="25"/>
      <c r="OPG13" s="25"/>
      <c r="OPH13" s="25"/>
      <c r="OPI13" s="25"/>
      <c r="OPJ13" s="25"/>
      <c r="OPK13" s="25"/>
      <c r="OPL13" s="25"/>
      <c r="OPM13" s="25"/>
      <c r="OPN13" s="25"/>
      <c r="OPO13" s="25"/>
      <c r="OPP13" s="25"/>
      <c r="OPQ13" s="25"/>
      <c r="OPR13" s="25"/>
      <c r="OPS13" s="25"/>
      <c r="OPT13" s="25"/>
      <c r="OPU13" s="25"/>
      <c r="OPV13" s="25"/>
      <c r="OPW13" s="25"/>
      <c r="OPX13" s="25"/>
      <c r="OPY13" s="25"/>
      <c r="OPZ13" s="25"/>
      <c r="OQA13" s="25"/>
      <c r="OQB13" s="25"/>
      <c r="OQC13" s="25"/>
      <c r="OQD13" s="25"/>
      <c r="OQE13" s="25"/>
      <c r="OQF13" s="25"/>
      <c r="OQG13" s="25"/>
      <c r="OQH13" s="25"/>
      <c r="OQI13" s="25"/>
      <c r="OQJ13" s="25"/>
      <c r="OQK13" s="25"/>
      <c r="OQL13" s="25"/>
      <c r="OQM13" s="25"/>
      <c r="OQN13" s="25"/>
      <c r="OQO13" s="25"/>
      <c r="OQP13" s="25"/>
      <c r="OQQ13" s="25"/>
      <c r="OQR13" s="25"/>
      <c r="OQS13" s="25"/>
      <c r="OQT13" s="25"/>
      <c r="OQU13" s="25"/>
      <c r="OQV13" s="25"/>
      <c r="OQW13" s="25"/>
      <c r="OQX13" s="25"/>
      <c r="OQY13" s="25"/>
      <c r="OQZ13" s="25"/>
      <c r="ORA13" s="25"/>
      <c r="ORB13" s="25"/>
      <c r="ORC13" s="25"/>
      <c r="ORD13" s="25"/>
      <c r="ORE13" s="25"/>
      <c r="ORF13" s="25"/>
      <c r="ORG13" s="25"/>
      <c r="ORH13" s="25"/>
      <c r="ORI13" s="25"/>
      <c r="ORJ13" s="25"/>
      <c r="ORK13" s="25"/>
      <c r="ORL13" s="25"/>
      <c r="ORM13" s="25"/>
      <c r="ORN13" s="25"/>
      <c r="ORO13" s="25"/>
      <c r="ORP13" s="25"/>
      <c r="ORQ13" s="25"/>
      <c r="ORR13" s="25"/>
      <c r="ORS13" s="25"/>
      <c r="ORT13" s="25"/>
      <c r="ORU13" s="25"/>
      <c r="ORV13" s="25"/>
      <c r="ORW13" s="25"/>
      <c r="ORX13" s="25"/>
      <c r="ORY13" s="25"/>
      <c r="ORZ13" s="25"/>
      <c r="OSA13" s="25"/>
      <c r="OSB13" s="25"/>
      <c r="OSC13" s="25"/>
      <c r="OSD13" s="25"/>
      <c r="OSE13" s="25"/>
      <c r="OSF13" s="25"/>
      <c r="OSG13" s="25"/>
      <c r="OSH13" s="25"/>
      <c r="OSI13" s="25"/>
      <c r="OSJ13" s="25"/>
      <c r="OSK13" s="25"/>
      <c r="OSL13" s="25"/>
      <c r="OSM13" s="25"/>
      <c r="OSN13" s="25"/>
      <c r="OSO13" s="25"/>
      <c r="OSP13" s="25"/>
      <c r="OSQ13" s="25"/>
      <c r="OSR13" s="25"/>
      <c r="OSS13" s="25"/>
      <c r="OST13" s="25"/>
      <c r="OSU13" s="25"/>
      <c r="OSV13" s="25"/>
      <c r="OSW13" s="25"/>
      <c r="OSX13" s="25"/>
      <c r="OSY13" s="25"/>
      <c r="OSZ13" s="25"/>
      <c r="OTA13" s="25"/>
      <c r="OTB13" s="25"/>
      <c r="OTC13" s="25"/>
      <c r="OTD13" s="25"/>
      <c r="OTE13" s="25"/>
      <c r="OTF13" s="25"/>
      <c r="OTG13" s="25"/>
      <c r="OTH13" s="25"/>
      <c r="OTI13" s="25"/>
      <c r="OTJ13" s="25"/>
      <c r="OTK13" s="25"/>
      <c r="OTL13" s="25"/>
      <c r="OTM13" s="25"/>
      <c r="OTN13" s="25"/>
      <c r="OTO13" s="25"/>
      <c r="OTP13" s="25"/>
      <c r="OTQ13" s="25"/>
      <c r="OTR13" s="25"/>
      <c r="OTS13" s="25"/>
      <c r="OTT13" s="25"/>
      <c r="OTU13" s="25"/>
      <c r="OTV13" s="25"/>
      <c r="OTW13" s="25"/>
      <c r="OTX13" s="25"/>
      <c r="OTY13" s="25"/>
      <c r="OTZ13" s="25"/>
      <c r="OUA13" s="25"/>
      <c r="OUB13" s="25"/>
      <c r="OUC13" s="25"/>
      <c r="OUD13" s="25"/>
      <c r="OUE13" s="25"/>
      <c r="OUF13" s="25"/>
      <c r="OUG13" s="25"/>
      <c r="OUH13" s="25"/>
      <c r="OUI13" s="25"/>
      <c r="OUJ13" s="25"/>
      <c r="OUK13" s="25"/>
      <c r="OUL13" s="25"/>
      <c r="OUM13" s="25"/>
      <c r="OUN13" s="25"/>
      <c r="OUO13" s="25"/>
      <c r="OUP13" s="25"/>
      <c r="OUQ13" s="25"/>
      <c r="OUR13" s="25"/>
      <c r="OUS13" s="25"/>
      <c r="OUT13" s="25"/>
      <c r="OUU13" s="25"/>
      <c r="OUV13" s="25"/>
      <c r="OUW13" s="25"/>
      <c r="OUX13" s="25"/>
      <c r="OUY13" s="25"/>
      <c r="OUZ13" s="25"/>
      <c r="OVA13" s="25"/>
      <c r="OVB13" s="25"/>
      <c r="OVC13" s="25"/>
      <c r="OVD13" s="25"/>
      <c r="OVE13" s="25"/>
      <c r="OVF13" s="25"/>
      <c r="OVG13" s="25"/>
      <c r="OVH13" s="25"/>
      <c r="OVI13" s="25"/>
      <c r="OVJ13" s="25"/>
      <c r="OVK13" s="25"/>
      <c r="OVL13" s="25"/>
      <c r="OVM13" s="25"/>
      <c r="OVN13" s="25"/>
      <c r="OVO13" s="25"/>
      <c r="OVP13" s="25"/>
      <c r="OVQ13" s="25"/>
      <c r="OVR13" s="25"/>
      <c r="OVS13" s="25"/>
      <c r="OVT13" s="25"/>
      <c r="OVU13" s="25"/>
      <c r="OVV13" s="25"/>
      <c r="OVW13" s="25"/>
      <c r="OVX13" s="25"/>
      <c r="OVY13" s="25"/>
      <c r="OVZ13" s="25"/>
      <c r="OWA13" s="25"/>
      <c r="OWB13" s="25"/>
      <c r="OWC13" s="25"/>
      <c r="OWD13" s="25"/>
      <c r="OWE13" s="25"/>
      <c r="OWF13" s="25"/>
      <c r="OWG13" s="25"/>
      <c r="OWH13" s="25"/>
      <c r="OWI13" s="25"/>
      <c r="OWJ13" s="25"/>
      <c r="OWK13" s="25"/>
      <c r="OWL13" s="25"/>
      <c r="OWM13" s="25"/>
      <c r="OWN13" s="25"/>
      <c r="OWO13" s="25"/>
      <c r="OWP13" s="25"/>
      <c r="OWQ13" s="25"/>
      <c r="OWR13" s="25"/>
      <c r="OWS13" s="25"/>
      <c r="OWT13" s="25"/>
      <c r="OWU13" s="25"/>
      <c r="OWV13" s="25"/>
      <c r="OWW13" s="25"/>
      <c r="OWX13" s="25"/>
      <c r="OWY13" s="25"/>
      <c r="OWZ13" s="25"/>
      <c r="OXA13" s="25"/>
      <c r="OXB13" s="25"/>
      <c r="OXC13" s="25"/>
      <c r="OXD13" s="25"/>
      <c r="OXE13" s="25"/>
      <c r="OXF13" s="25"/>
      <c r="OXG13" s="25"/>
      <c r="OXH13" s="25"/>
      <c r="OXI13" s="25"/>
      <c r="OXJ13" s="25"/>
      <c r="OXK13" s="25"/>
      <c r="OXL13" s="25"/>
      <c r="OXM13" s="25"/>
      <c r="OXN13" s="25"/>
      <c r="OXO13" s="25"/>
      <c r="OXP13" s="25"/>
      <c r="OXQ13" s="25"/>
      <c r="OXR13" s="25"/>
      <c r="OXS13" s="25"/>
      <c r="OXT13" s="25"/>
      <c r="OXU13" s="25"/>
      <c r="OXV13" s="25"/>
      <c r="OXW13" s="25"/>
      <c r="OXX13" s="25"/>
      <c r="OXY13" s="25"/>
      <c r="OXZ13" s="25"/>
      <c r="OYA13" s="25"/>
      <c r="OYB13" s="25"/>
      <c r="OYC13" s="25"/>
      <c r="OYD13" s="25"/>
      <c r="OYE13" s="25"/>
      <c r="OYF13" s="25"/>
      <c r="OYG13" s="25"/>
      <c r="OYH13" s="25"/>
      <c r="OYI13" s="25"/>
      <c r="OYJ13" s="25"/>
      <c r="OYK13" s="25"/>
      <c r="OYL13" s="25"/>
      <c r="OYM13" s="25"/>
      <c r="OYN13" s="25"/>
      <c r="OYO13" s="25"/>
      <c r="OYP13" s="25"/>
      <c r="OYQ13" s="25"/>
      <c r="OYR13" s="25"/>
      <c r="OYS13" s="25"/>
      <c r="OYT13" s="25"/>
      <c r="OYU13" s="25"/>
      <c r="OYV13" s="25"/>
      <c r="OYW13" s="25"/>
      <c r="OYX13" s="25"/>
      <c r="OYY13" s="25"/>
      <c r="OYZ13" s="25"/>
      <c r="OZA13" s="25"/>
      <c r="OZB13" s="25"/>
      <c r="OZC13" s="25"/>
      <c r="OZD13" s="25"/>
      <c r="OZE13" s="25"/>
      <c r="OZF13" s="25"/>
      <c r="OZG13" s="25"/>
      <c r="OZH13" s="25"/>
      <c r="OZI13" s="25"/>
      <c r="OZJ13" s="25"/>
      <c r="OZK13" s="25"/>
      <c r="OZL13" s="25"/>
      <c r="OZM13" s="25"/>
      <c r="OZN13" s="25"/>
      <c r="OZO13" s="25"/>
      <c r="OZP13" s="25"/>
      <c r="OZQ13" s="25"/>
      <c r="OZR13" s="25"/>
      <c r="OZS13" s="25"/>
      <c r="OZT13" s="25"/>
      <c r="OZU13" s="25"/>
      <c r="OZV13" s="25"/>
      <c r="OZW13" s="25"/>
      <c r="OZX13" s="25"/>
      <c r="OZY13" s="25"/>
      <c r="OZZ13" s="25"/>
      <c r="PAA13" s="25"/>
      <c r="PAB13" s="25"/>
      <c r="PAC13" s="25"/>
      <c r="PAD13" s="25"/>
      <c r="PAE13" s="25"/>
      <c r="PAF13" s="25"/>
      <c r="PAG13" s="25"/>
      <c r="PAH13" s="25"/>
      <c r="PAI13" s="25"/>
      <c r="PAJ13" s="25"/>
      <c r="PAK13" s="25"/>
      <c r="PAL13" s="25"/>
      <c r="PAM13" s="25"/>
      <c r="PAN13" s="25"/>
      <c r="PAO13" s="25"/>
      <c r="PAP13" s="25"/>
      <c r="PAQ13" s="25"/>
      <c r="PAR13" s="25"/>
      <c r="PAS13" s="25"/>
      <c r="PAT13" s="25"/>
      <c r="PAU13" s="25"/>
      <c r="PAV13" s="25"/>
      <c r="PAW13" s="25"/>
      <c r="PAX13" s="25"/>
      <c r="PAY13" s="25"/>
      <c r="PAZ13" s="25"/>
      <c r="PBA13" s="25"/>
      <c r="PBB13" s="25"/>
      <c r="PBC13" s="25"/>
      <c r="PBD13" s="25"/>
      <c r="PBE13" s="25"/>
      <c r="PBF13" s="25"/>
      <c r="PBG13" s="25"/>
      <c r="PBH13" s="25"/>
      <c r="PBI13" s="25"/>
      <c r="PBJ13" s="25"/>
      <c r="PBK13" s="25"/>
      <c r="PBL13" s="25"/>
      <c r="PBM13" s="25"/>
      <c r="PBN13" s="25"/>
      <c r="PBO13" s="25"/>
      <c r="PBP13" s="25"/>
      <c r="PBQ13" s="25"/>
      <c r="PBR13" s="25"/>
      <c r="PBS13" s="25"/>
      <c r="PBT13" s="25"/>
      <c r="PBU13" s="25"/>
      <c r="PBV13" s="25"/>
      <c r="PBW13" s="25"/>
      <c r="PBX13" s="25"/>
      <c r="PBY13" s="25"/>
      <c r="PBZ13" s="25"/>
      <c r="PCA13" s="25"/>
      <c r="PCB13" s="25"/>
      <c r="PCC13" s="25"/>
      <c r="PCD13" s="25"/>
      <c r="PCE13" s="25"/>
      <c r="PCF13" s="25"/>
      <c r="PCG13" s="25"/>
      <c r="PCH13" s="25"/>
      <c r="PCI13" s="25"/>
      <c r="PCJ13" s="25"/>
      <c r="PCK13" s="25"/>
      <c r="PCL13" s="25"/>
      <c r="PCM13" s="25"/>
      <c r="PCN13" s="25"/>
      <c r="PCO13" s="25"/>
      <c r="PCP13" s="25"/>
      <c r="PCQ13" s="25"/>
      <c r="PCR13" s="25"/>
      <c r="PCS13" s="25"/>
      <c r="PCT13" s="25"/>
      <c r="PCU13" s="25"/>
      <c r="PCV13" s="25"/>
      <c r="PCW13" s="25"/>
      <c r="PCX13" s="25"/>
      <c r="PCY13" s="25"/>
      <c r="PCZ13" s="25"/>
      <c r="PDA13" s="25"/>
      <c r="PDB13" s="25"/>
      <c r="PDC13" s="25"/>
      <c r="PDD13" s="25"/>
      <c r="PDE13" s="25"/>
      <c r="PDF13" s="25"/>
      <c r="PDG13" s="25"/>
      <c r="PDH13" s="25"/>
      <c r="PDI13" s="25"/>
      <c r="PDJ13" s="25"/>
      <c r="PDK13" s="25"/>
      <c r="PDL13" s="25"/>
      <c r="PDM13" s="25"/>
      <c r="PDN13" s="25"/>
      <c r="PDO13" s="25"/>
      <c r="PDP13" s="25"/>
      <c r="PDQ13" s="25"/>
      <c r="PDR13" s="25"/>
      <c r="PDS13" s="25"/>
      <c r="PDT13" s="25"/>
      <c r="PDU13" s="25"/>
      <c r="PDV13" s="25"/>
      <c r="PDW13" s="25"/>
      <c r="PDX13" s="25"/>
      <c r="PDY13" s="25"/>
      <c r="PDZ13" s="25"/>
      <c r="PEA13" s="25"/>
      <c r="PEB13" s="25"/>
      <c r="PEC13" s="25"/>
      <c r="PED13" s="25"/>
      <c r="PEE13" s="25"/>
      <c r="PEF13" s="25"/>
      <c r="PEG13" s="25"/>
      <c r="PEH13" s="25"/>
      <c r="PEI13" s="25"/>
      <c r="PEJ13" s="25"/>
      <c r="PEK13" s="25"/>
      <c r="PEL13" s="25"/>
      <c r="PEM13" s="25"/>
      <c r="PEN13" s="25"/>
      <c r="PEO13" s="25"/>
      <c r="PEP13" s="25"/>
      <c r="PEQ13" s="25"/>
      <c r="PER13" s="25"/>
      <c r="PES13" s="25"/>
      <c r="PET13" s="25"/>
      <c r="PEU13" s="25"/>
      <c r="PEV13" s="25"/>
      <c r="PEW13" s="25"/>
      <c r="PEX13" s="25"/>
      <c r="PEY13" s="25"/>
      <c r="PEZ13" s="25"/>
      <c r="PFA13" s="25"/>
      <c r="PFB13" s="25"/>
      <c r="PFC13" s="25"/>
      <c r="PFD13" s="25"/>
      <c r="PFE13" s="25"/>
      <c r="PFF13" s="25"/>
      <c r="PFG13" s="25"/>
      <c r="PFH13" s="25"/>
      <c r="PFI13" s="25"/>
      <c r="PFJ13" s="25"/>
      <c r="PFK13" s="25"/>
      <c r="PFL13" s="25"/>
      <c r="PFM13" s="25"/>
      <c r="PFN13" s="25"/>
      <c r="PFO13" s="25"/>
      <c r="PFP13" s="25"/>
      <c r="PFQ13" s="25"/>
      <c r="PFR13" s="25"/>
      <c r="PFS13" s="25"/>
      <c r="PFT13" s="25"/>
      <c r="PFU13" s="25"/>
      <c r="PFV13" s="25"/>
      <c r="PFW13" s="25"/>
      <c r="PFX13" s="25"/>
      <c r="PFY13" s="25"/>
      <c r="PFZ13" s="25"/>
      <c r="PGA13" s="25"/>
      <c r="PGB13" s="25"/>
      <c r="PGC13" s="25"/>
      <c r="PGD13" s="25"/>
      <c r="PGE13" s="25"/>
      <c r="PGF13" s="25"/>
      <c r="PGG13" s="25"/>
      <c r="PGH13" s="25"/>
      <c r="PGI13" s="25"/>
      <c r="PGJ13" s="25"/>
      <c r="PGK13" s="25"/>
      <c r="PGL13" s="25"/>
      <c r="PGM13" s="25"/>
      <c r="PGN13" s="25"/>
      <c r="PGO13" s="25"/>
      <c r="PGP13" s="25"/>
      <c r="PGQ13" s="25"/>
      <c r="PGR13" s="25"/>
      <c r="PGS13" s="25"/>
      <c r="PGT13" s="25"/>
      <c r="PGU13" s="25"/>
      <c r="PGV13" s="25"/>
      <c r="PGW13" s="25"/>
      <c r="PGX13" s="25"/>
      <c r="PGY13" s="25"/>
      <c r="PGZ13" s="25"/>
      <c r="PHA13" s="25"/>
      <c r="PHB13" s="25"/>
      <c r="PHC13" s="25"/>
      <c r="PHD13" s="25"/>
      <c r="PHE13" s="25"/>
      <c r="PHF13" s="25"/>
      <c r="PHG13" s="25"/>
      <c r="PHH13" s="25"/>
      <c r="PHI13" s="25"/>
      <c r="PHJ13" s="25"/>
      <c r="PHK13" s="25"/>
      <c r="PHL13" s="25"/>
      <c r="PHM13" s="25"/>
      <c r="PHN13" s="25"/>
      <c r="PHO13" s="25"/>
      <c r="PHP13" s="25"/>
      <c r="PHQ13" s="25"/>
      <c r="PHR13" s="25"/>
      <c r="PHS13" s="25"/>
      <c r="PHT13" s="25"/>
      <c r="PHU13" s="25"/>
      <c r="PHV13" s="25"/>
      <c r="PHW13" s="25"/>
      <c r="PHX13" s="25"/>
      <c r="PHY13" s="25"/>
      <c r="PHZ13" s="25"/>
      <c r="PIA13" s="25"/>
      <c r="PIB13" s="25"/>
      <c r="PIC13" s="25"/>
      <c r="PID13" s="25"/>
      <c r="PIE13" s="25"/>
      <c r="PIF13" s="25"/>
      <c r="PIG13" s="25"/>
      <c r="PIH13" s="25"/>
      <c r="PII13" s="25"/>
      <c r="PIJ13" s="25"/>
      <c r="PIK13" s="25"/>
      <c r="PIL13" s="25"/>
      <c r="PIM13" s="25"/>
      <c r="PIN13" s="25"/>
      <c r="PIO13" s="25"/>
      <c r="PIP13" s="25"/>
      <c r="PIQ13" s="25"/>
      <c r="PIR13" s="25"/>
      <c r="PIS13" s="25"/>
      <c r="PIT13" s="25"/>
      <c r="PIU13" s="25"/>
      <c r="PIV13" s="25"/>
      <c r="PIW13" s="25"/>
      <c r="PIX13" s="25"/>
      <c r="PIY13" s="25"/>
      <c r="PIZ13" s="25"/>
      <c r="PJA13" s="25"/>
      <c r="PJB13" s="25"/>
      <c r="PJC13" s="25"/>
      <c r="PJD13" s="25"/>
      <c r="PJE13" s="25"/>
      <c r="PJF13" s="25"/>
      <c r="PJG13" s="25"/>
      <c r="PJH13" s="25"/>
      <c r="PJI13" s="25"/>
      <c r="PJJ13" s="25"/>
      <c r="PJK13" s="25"/>
      <c r="PJL13" s="25"/>
      <c r="PJM13" s="25"/>
      <c r="PJN13" s="25"/>
      <c r="PJO13" s="25"/>
      <c r="PJP13" s="25"/>
      <c r="PJQ13" s="25"/>
      <c r="PJR13" s="25"/>
      <c r="PJS13" s="25"/>
      <c r="PJT13" s="25"/>
      <c r="PJU13" s="25"/>
      <c r="PJV13" s="25"/>
      <c r="PJW13" s="25"/>
      <c r="PJX13" s="25"/>
      <c r="PJY13" s="25"/>
      <c r="PJZ13" s="25"/>
      <c r="PKA13" s="25"/>
      <c r="PKB13" s="25"/>
      <c r="PKC13" s="25"/>
      <c r="PKD13" s="25"/>
      <c r="PKE13" s="25"/>
      <c r="PKF13" s="25"/>
      <c r="PKG13" s="25"/>
      <c r="PKH13" s="25"/>
      <c r="PKI13" s="25"/>
      <c r="PKJ13" s="25"/>
      <c r="PKK13" s="25"/>
      <c r="PKL13" s="25"/>
      <c r="PKM13" s="25"/>
      <c r="PKN13" s="25"/>
      <c r="PKO13" s="25"/>
      <c r="PKP13" s="25"/>
      <c r="PKQ13" s="25"/>
      <c r="PKR13" s="25"/>
      <c r="PKS13" s="25"/>
      <c r="PKT13" s="25"/>
      <c r="PKU13" s="25"/>
      <c r="PKV13" s="25"/>
      <c r="PKW13" s="25"/>
      <c r="PKX13" s="25"/>
      <c r="PKY13" s="25"/>
      <c r="PKZ13" s="25"/>
      <c r="PLA13" s="25"/>
      <c r="PLB13" s="25"/>
      <c r="PLC13" s="25"/>
      <c r="PLD13" s="25"/>
      <c r="PLE13" s="25"/>
      <c r="PLF13" s="25"/>
      <c r="PLG13" s="25"/>
      <c r="PLH13" s="25"/>
      <c r="PLI13" s="25"/>
      <c r="PLJ13" s="25"/>
      <c r="PLK13" s="25"/>
      <c r="PLL13" s="25"/>
      <c r="PLM13" s="25"/>
      <c r="PLN13" s="25"/>
      <c r="PLO13" s="25"/>
      <c r="PLP13" s="25"/>
      <c r="PLQ13" s="25"/>
      <c r="PLR13" s="25"/>
      <c r="PLS13" s="25"/>
      <c r="PLT13" s="25"/>
      <c r="PLU13" s="25"/>
      <c r="PLV13" s="25"/>
      <c r="PLW13" s="25"/>
      <c r="PLX13" s="25"/>
      <c r="PLY13" s="25"/>
      <c r="PLZ13" s="25"/>
      <c r="PMA13" s="25"/>
      <c r="PMB13" s="25"/>
      <c r="PMC13" s="25"/>
      <c r="PMD13" s="25"/>
      <c r="PME13" s="25"/>
      <c r="PMF13" s="25"/>
      <c r="PMG13" s="25"/>
      <c r="PMH13" s="25"/>
      <c r="PMI13" s="25"/>
      <c r="PMJ13" s="25"/>
      <c r="PMK13" s="25"/>
      <c r="PML13" s="25"/>
      <c r="PMM13" s="25"/>
      <c r="PMN13" s="25"/>
      <c r="PMO13" s="25"/>
      <c r="PMP13" s="25"/>
      <c r="PMQ13" s="25"/>
      <c r="PMR13" s="25"/>
      <c r="PMS13" s="25"/>
      <c r="PMT13" s="25"/>
      <c r="PMU13" s="25"/>
      <c r="PMV13" s="25"/>
      <c r="PMW13" s="25"/>
      <c r="PMX13" s="25"/>
      <c r="PMY13" s="25"/>
      <c r="PMZ13" s="25"/>
      <c r="PNA13" s="25"/>
      <c r="PNB13" s="25"/>
      <c r="PNC13" s="25"/>
      <c r="PND13" s="25"/>
      <c r="PNE13" s="25"/>
      <c r="PNF13" s="25"/>
      <c r="PNG13" s="25"/>
      <c r="PNH13" s="25"/>
      <c r="PNI13" s="25"/>
      <c r="PNJ13" s="25"/>
      <c r="PNK13" s="25"/>
      <c r="PNL13" s="25"/>
      <c r="PNM13" s="25"/>
      <c r="PNN13" s="25"/>
      <c r="PNO13" s="25"/>
      <c r="PNP13" s="25"/>
      <c r="PNQ13" s="25"/>
      <c r="PNR13" s="25"/>
      <c r="PNS13" s="25"/>
      <c r="PNT13" s="25"/>
      <c r="PNU13" s="25"/>
      <c r="PNV13" s="25"/>
      <c r="PNW13" s="25"/>
      <c r="PNX13" s="25"/>
      <c r="PNY13" s="25"/>
      <c r="PNZ13" s="25"/>
      <c r="POA13" s="25"/>
      <c r="POB13" s="25"/>
      <c r="POC13" s="25"/>
      <c r="POD13" s="25"/>
      <c r="POE13" s="25"/>
      <c r="POF13" s="25"/>
      <c r="POG13" s="25"/>
      <c r="POH13" s="25"/>
      <c r="POI13" s="25"/>
      <c r="POJ13" s="25"/>
      <c r="POK13" s="25"/>
      <c r="POL13" s="25"/>
      <c r="POM13" s="25"/>
      <c r="PON13" s="25"/>
      <c r="POO13" s="25"/>
      <c r="POP13" s="25"/>
      <c r="POQ13" s="25"/>
      <c r="POR13" s="25"/>
      <c r="POS13" s="25"/>
      <c r="POT13" s="25"/>
      <c r="POU13" s="25"/>
      <c r="POV13" s="25"/>
      <c r="POW13" s="25"/>
      <c r="POX13" s="25"/>
      <c r="POY13" s="25"/>
      <c r="POZ13" s="25"/>
      <c r="PPA13" s="25"/>
      <c r="PPB13" s="25"/>
      <c r="PPC13" s="25"/>
      <c r="PPD13" s="25"/>
      <c r="PPE13" s="25"/>
      <c r="PPF13" s="25"/>
      <c r="PPG13" s="25"/>
      <c r="PPH13" s="25"/>
      <c r="PPI13" s="25"/>
      <c r="PPJ13" s="25"/>
      <c r="PPK13" s="25"/>
      <c r="PPL13" s="25"/>
      <c r="PPM13" s="25"/>
      <c r="PPN13" s="25"/>
      <c r="PPO13" s="25"/>
      <c r="PPP13" s="25"/>
      <c r="PPQ13" s="25"/>
      <c r="PPR13" s="25"/>
      <c r="PPS13" s="25"/>
      <c r="PPT13" s="25"/>
      <c r="PPU13" s="25"/>
      <c r="PPV13" s="25"/>
      <c r="PPW13" s="25"/>
      <c r="PPX13" s="25"/>
      <c r="PPY13" s="26"/>
      <c r="PPZ13" s="30"/>
    </row>
    <row r="14" spans="1:11258" s="31" customFormat="1" ht="66" customHeight="1">
      <c r="A14" s="36"/>
      <c r="B14" s="36"/>
      <c r="C14" s="34"/>
      <c r="D14" s="12" t="s">
        <v>42</v>
      </c>
      <c r="E14" s="12" t="s">
        <v>133</v>
      </c>
      <c r="F14" s="21" t="s">
        <v>37</v>
      </c>
      <c r="G14" s="60" t="s">
        <v>21</v>
      </c>
      <c r="H14" s="60">
        <v>0</v>
      </c>
      <c r="I14" s="21">
        <v>0</v>
      </c>
      <c r="J14" s="21">
        <v>0</v>
      </c>
      <c r="K14" s="21">
        <v>0</v>
      </c>
      <c r="L14" s="34"/>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c r="AMK14" s="25"/>
      <c r="AML14" s="25"/>
      <c r="AMM14" s="25"/>
      <c r="AMN14" s="25"/>
      <c r="AMO14" s="25"/>
      <c r="AMP14" s="25"/>
      <c r="AMQ14" s="25"/>
      <c r="AMR14" s="25"/>
      <c r="AMS14" s="25"/>
      <c r="AMT14" s="25"/>
      <c r="AMU14" s="25"/>
      <c r="AMV14" s="25"/>
      <c r="AMW14" s="25"/>
      <c r="AMX14" s="25"/>
      <c r="AMY14" s="25"/>
      <c r="AMZ14" s="25"/>
      <c r="ANA14" s="25"/>
      <c r="ANB14" s="25"/>
      <c r="ANC14" s="25"/>
      <c r="AND14" s="25"/>
      <c r="ANE14" s="25"/>
      <c r="ANF14" s="25"/>
      <c r="ANG14" s="25"/>
      <c r="ANH14" s="25"/>
      <c r="ANI14" s="25"/>
      <c r="ANJ14" s="25"/>
      <c r="ANK14" s="25"/>
      <c r="ANL14" s="25"/>
      <c r="ANM14" s="25"/>
      <c r="ANN14" s="25"/>
      <c r="ANO14" s="25"/>
      <c r="ANP14" s="25"/>
      <c r="ANQ14" s="25"/>
      <c r="ANR14" s="25"/>
      <c r="ANS14" s="25"/>
      <c r="ANT14" s="25"/>
      <c r="ANU14" s="25"/>
      <c r="ANV14" s="25"/>
      <c r="ANW14" s="25"/>
      <c r="ANX14" s="25"/>
      <c r="ANY14" s="25"/>
      <c r="ANZ14" s="25"/>
      <c r="AOA14" s="25"/>
      <c r="AOB14" s="25"/>
      <c r="AOC14" s="25"/>
      <c r="AOD14" s="25"/>
      <c r="AOE14" s="25"/>
      <c r="AOF14" s="25"/>
      <c r="AOG14" s="25"/>
      <c r="AOH14" s="25"/>
      <c r="AOI14" s="25"/>
      <c r="AOJ14" s="25"/>
      <c r="AOK14" s="25"/>
      <c r="AOL14" s="25"/>
      <c r="AOM14" s="25"/>
      <c r="AON14" s="25"/>
      <c r="AOO14" s="25"/>
      <c r="AOP14" s="25"/>
      <c r="AOQ14" s="25"/>
      <c r="AOR14" s="25"/>
      <c r="AOS14" s="25"/>
      <c r="AOT14" s="25"/>
      <c r="AOU14" s="25"/>
      <c r="AOV14" s="25"/>
      <c r="AOW14" s="25"/>
      <c r="AOX14" s="25"/>
      <c r="AOY14" s="25"/>
      <c r="AOZ14" s="25"/>
      <c r="APA14" s="25"/>
      <c r="APB14" s="25"/>
      <c r="APC14" s="25"/>
      <c r="APD14" s="25"/>
      <c r="APE14" s="25"/>
      <c r="APF14" s="25"/>
      <c r="APG14" s="25"/>
      <c r="APH14" s="25"/>
      <c r="API14" s="25"/>
      <c r="APJ14" s="25"/>
      <c r="APK14" s="25"/>
      <c r="APL14" s="25"/>
      <c r="APM14" s="25"/>
      <c r="APN14" s="25"/>
      <c r="APO14" s="25"/>
      <c r="APP14" s="25"/>
      <c r="APQ14" s="25"/>
      <c r="APR14" s="25"/>
      <c r="APS14" s="25"/>
      <c r="APT14" s="25"/>
      <c r="APU14" s="25"/>
      <c r="APV14" s="25"/>
      <c r="APW14" s="25"/>
      <c r="APX14" s="25"/>
      <c r="APY14" s="25"/>
      <c r="APZ14" s="25"/>
      <c r="AQA14" s="25"/>
      <c r="AQB14" s="25"/>
      <c r="AQC14" s="25"/>
      <c r="AQD14" s="25"/>
      <c r="AQE14" s="25"/>
      <c r="AQF14" s="25"/>
      <c r="AQG14" s="25"/>
      <c r="AQH14" s="25"/>
      <c r="AQI14" s="25"/>
      <c r="AQJ14" s="25"/>
      <c r="AQK14" s="25"/>
      <c r="AQL14" s="25"/>
      <c r="AQM14" s="25"/>
      <c r="AQN14" s="25"/>
      <c r="AQO14" s="25"/>
      <c r="AQP14" s="25"/>
      <c r="AQQ14" s="25"/>
      <c r="AQR14" s="25"/>
      <c r="AQS14" s="25"/>
      <c r="AQT14" s="25"/>
      <c r="AQU14" s="25"/>
      <c r="AQV14" s="25"/>
      <c r="AQW14" s="25"/>
      <c r="AQX14" s="25"/>
      <c r="AQY14" s="25"/>
      <c r="AQZ14" s="25"/>
      <c r="ARA14" s="25"/>
      <c r="ARB14" s="25"/>
      <c r="ARC14" s="25"/>
      <c r="ARD14" s="25"/>
      <c r="ARE14" s="25"/>
      <c r="ARF14" s="25"/>
      <c r="ARG14" s="25"/>
      <c r="ARH14" s="25"/>
      <c r="ARI14" s="25"/>
      <c r="ARJ14" s="25"/>
      <c r="ARK14" s="25"/>
      <c r="ARL14" s="25"/>
      <c r="ARM14" s="25"/>
      <c r="ARN14" s="25"/>
      <c r="ARO14" s="25"/>
      <c r="ARP14" s="25"/>
      <c r="ARQ14" s="25"/>
      <c r="ARR14" s="25"/>
      <c r="ARS14" s="25"/>
      <c r="ART14" s="25"/>
      <c r="ARU14" s="25"/>
      <c r="ARV14" s="25"/>
      <c r="ARW14" s="25"/>
      <c r="ARX14" s="25"/>
      <c r="ARY14" s="25"/>
      <c r="ARZ14" s="25"/>
      <c r="ASA14" s="25"/>
      <c r="ASB14" s="25"/>
      <c r="ASC14" s="25"/>
      <c r="ASD14" s="25"/>
      <c r="ASE14" s="25"/>
      <c r="ASF14" s="25"/>
      <c r="ASG14" s="25"/>
      <c r="ASH14" s="25"/>
      <c r="ASI14" s="25"/>
      <c r="ASJ14" s="25"/>
      <c r="ASK14" s="25"/>
      <c r="ASL14" s="25"/>
      <c r="ASM14" s="25"/>
      <c r="ASN14" s="25"/>
      <c r="ASO14" s="25"/>
      <c r="ASP14" s="25"/>
      <c r="ASQ14" s="25"/>
      <c r="ASR14" s="25"/>
      <c r="ASS14" s="25"/>
      <c r="AST14" s="25"/>
      <c r="ASU14" s="25"/>
      <c r="ASV14" s="25"/>
      <c r="ASW14" s="25"/>
      <c r="ASX14" s="25"/>
      <c r="ASY14" s="25"/>
      <c r="ASZ14" s="25"/>
      <c r="ATA14" s="25"/>
      <c r="ATB14" s="25"/>
      <c r="ATC14" s="25"/>
      <c r="ATD14" s="25"/>
      <c r="ATE14" s="25"/>
      <c r="ATF14" s="25"/>
      <c r="ATG14" s="25"/>
      <c r="ATH14" s="25"/>
      <c r="ATI14" s="25"/>
      <c r="ATJ14" s="25"/>
      <c r="ATK14" s="25"/>
      <c r="ATL14" s="25"/>
      <c r="ATM14" s="25"/>
      <c r="ATN14" s="25"/>
      <c r="ATO14" s="25"/>
      <c r="ATP14" s="25"/>
      <c r="ATQ14" s="25"/>
      <c r="ATR14" s="25"/>
      <c r="ATS14" s="25"/>
      <c r="ATT14" s="25"/>
      <c r="ATU14" s="25"/>
      <c r="ATV14" s="25"/>
      <c r="ATW14" s="25"/>
      <c r="ATX14" s="25"/>
      <c r="ATY14" s="25"/>
      <c r="ATZ14" s="25"/>
      <c r="AUA14" s="25"/>
      <c r="AUB14" s="25"/>
      <c r="AUC14" s="25"/>
      <c r="AUD14" s="25"/>
      <c r="AUE14" s="25"/>
      <c r="AUF14" s="25"/>
      <c r="AUG14" s="25"/>
      <c r="AUH14" s="25"/>
      <c r="AUI14" s="25"/>
      <c r="AUJ14" s="25"/>
      <c r="AUK14" s="25"/>
      <c r="AUL14" s="25"/>
      <c r="AUM14" s="25"/>
      <c r="AUN14" s="25"/>
      <c r="AUO14" s="25"/>
      <c r="AUP14" s="25"/>
      <c r="AUQ14" s="25"/>
      <c r="AUR14" s="25"/>
      <c r="AUS14" s="25"/>
      <c r="AUT14" s="25"/>
      <c r="AUU14" s="25"/>
      <c r="AUV14" s="25"/>
      <c r="AUW14" s="25"/>
      <c r="AUX14" s="25"/>
      <c r="AUY14" s="25"/>
      <c r="AUZ14" s="25"/>
      <c r="AVA14" s="25"/>
      <c r="AVB14" s="25"/>
      <c r="AVC14" s="25"/>
      <c r="AVD14" s="25"/>
      <c r="AVE14" s="25"/>
      <c r="AVF14" s="25"/>
      <c r="AVG14" s="25"/>
      <c r="AVH14" s="25"/>
      <c r="AVI14" s="25"/>
      <c r="AVJ14" s="25"/>
      <c r="AVK14" s="25"/>
      <c r="AVL14" s="25"/>
      <c r="AVM14" s="25"/>
      <c r="AVN14" s="25"/>
      <c r="AVO14" s="25"/>
      <c r="AVP14" s="25"/>
      <c r="AVQ14" s="25"/>
      <c r="AVR14" s="25"/>
      <c r="AVS14" s="25"/>
      <c r="AVT14" s="25"/>
      <c r="AVU14" s="25"/>
      <c r="AVV14" s="25"/>
      <c r="AVW14" s="25"/>
      <c r="AVX14" s="25"/>
      <c r="AVY14" s="25"/>
      <c r="AVZ14" s="25"/>
      <c r="AWA14" s="25"/>
      <c r="AWB14" s="25"/>
      <c r="AWC14" s="25"/>
      <c r="AWD14" s="25"/>
      <c r="AWE14" s="25"/>
      <c r="AWF14" s="25"/>
      <c r="AWG14" s="25"/>
      <c r="AWH14" s="25"/>
      <c r="AWI14" s="25"/>
      <c r="AWJ14" s="25"/>
      <c r="AWK14" s="25"/>
      <c r="AWL14" s="25"/>
      <c r="AWM14" s="25"/>
      <c r="AWN14" s="25"/>
      <c r="AWO14" s="25"/>
      <c r="AWP14" s="25"/>
      <c r="AWQ14" s="25"/>
      <c r="AWR14" s="25"/>
      <c r="AWS14" s="25"/>
      <c r="AWT14" s="25"/>
      <c r="AWU14" s="25"/>
      <c r="AWV14" s="25"/>
      <c r="AWW14" s="25"/>
      <c r="AWX14" s="25"/>
      <c r="AWY14" s="25"/>
      <c r="AWZ14" s="25"/>
      <c r="AXA14" s="25"/>
      <c r="AXB14" s="25"/>
      <c r="AXC14" s="25"/>
      <c r="AXD14" s="25"/>
      <c r="AXE14" s="25"/>
      <c r="AXF14" s="25"/>
      <c r="AXG14" s="25"/>
      <c r="AXH14" s="25"/>
      <c r="AXI14" s="25"/>
      <c r="AXJ14" s="25"/>
      <c r="AXK14" s="25"/>
      <c r="AXL14" s="25"/>
      <c r="AXM14" s="25"/>
      <c r="AXN14" s="25"/>
      <c r="AXO14" s="25"/>
      <c r="AXP14" s="25"/>
      <c r="AXQ14" s="25"/>
      <c r="AXR14" s="25"/>
      <c r="AXS14" s="25"/>
      <c r="AXT14" s="25"/>
      <c r="AXU14" s="25"/>
      <c r="AXV14" s="25"/>
      <c r="AXW14" s="25"/>
      <c r="AXX14" s="25"/>
      <c r="AXY14" s="25"/>
      <c r="AXZ14" s="25"/>
      <c r="AYA14" s="25"/>
      <c r="AYB14" s="25"/>
      <c r="AYC14" s="25"/>
      <c r="AYD14" s="25"/>
      <c r="AYE14" s="25"/>
      <c r="AYF14" s="25"/>
      <c r="AYG14" s="25"/>
      <c r="AYH14" s="25"/>
      <c r="AYI14" s="25"/>
      <c r="AYJ14" s="25"/>
      <c r="AYK14" s="25"/>
      <c r="AYL14" s="25"/>
      <c r="AYM14" s="25"/>
      <c r="AYN14" s="25"/>
      <c r="AYO14" s="25"/>
      <c r="AYP14" s="25"/>
      <c r="AYQ14" s="25"/>
      <c r="AYR14" s="25"/>
      <c r="AYS14" s="25"/>
      <c r="AYT14" s="25"/>
      <c r="AYU14" s="25"/>
      <c r="AYV14" s="25"/>
      <c r="AYW14" s="25"/>
      <c r="AYX14" s="25"/>
      <c r="AYY14" s="25"/>
      <c r="AYZ14" s="25"/>
      <c r="AZA14" s="25"/>
      <c r="AZB14" s="25"/>
      <c r="AZC14" s="25"/>
      <c r="AZD14" s="25"/>
      <c r="AZE14" s="25"/>
      <c r="AZF14" s="25"/>
      <c r="AZG14" s="25"/>
      <c r="AZH14" s="25"/>
      <c r="AZI14" s="25"/>
      <c r="AZJ14" s="25"/>
      <c r="AZK14" s="25"/>
      <c r="AZL14" s="25"/>
      <c r="AZM14" s="25"/>
      <c r="AZN14" s="25"/>
      <c r="AZO14" s="25"/>
      <c r="AZP14" s="25"/>
      <c r="AZQ14" s="25"/>
      <c r="AZR14" s="25"/>
      <c r="AZS14" s="25"/>
      <c r="AZT14" s="25"/>
      <c r="AZU14" s="25"/>
      <c r="AZV14" s="25"/>
      <c r="AZW14" s="25"/>
      <c r="AZX14" s="25"/>
      <c r="AZY14" s="25"/>
      <c r="AZZ14" s="25"/>
      <c r="BAA14" s="25"/>
      <c r="BAB14" s="25"/>
      <c r="BAC14" s="25"/>
      <c r="BAD14" s="25"/>
      <c r="BAE14" s="25"/>
      <c r="BAF14" s="25"/>
      <c r="BAG14" s="25"/>
      <c r="BAH14" s="25"/>
      <c r="BAI14" s="25"/>
      <c r="BAJ14" s="25"/>
      <c r="BAK14" s="25"/>
      <c r="BAL14" s="25"/>
      <c r="BAM14" s="25"/>
      <c r="BAN14" s="25"/>
      <c r="BAO14" s="25"/>
      <c r="BAP14" s="25"/>
      <c r="BAQ14" s="25"/>
      <c r="BAR14" s="25"/>
      <c r="BAS14" s="25"/>
      <c r="BAT14" s="25"/>
      <c r="BAU14" s="25"/>
      <c r="BAV14" s="25"/>
      <c r="BAW14" s="25"/>
      <c r="BAX14" s="25"/>
      <c r="BAY14" s="25"/>
      <c r="BAZ14" s="25"/>
      <c r="BBA14" s="25"/>
      <c r="BBB14" s="25"/>
      <c r="BBC14" s="25"/>
      <c r="BBD14" s="25"/>
      <c r="BBE14" s="25"/>
      <c r="BBF14" s="25"/>
      <c r="BBG14" s="25"/>
      <c r="BBH14" s="25"/>
      <c r="BBI14" s="25"/>
      <c r="BBJ14" s="25"/>
      <c r="BBK14" s="25"/>
      <c r="BBL14" s="25"/>
      <c r="BBM14" s="25"/>
      <c r="BBN14" s="25"/>
      <c r="BBO14" s="25"/>
      <c r="BBP14" s="25"/>
      <c r="BBQ14" s="25"/>
      <c r="BBR14" s="25"/>
      <c r="BBS14" s="25"/>
      <c r="BBT14" s="25"/>
      <c r="BBU14" s="25"/>
      <c r="BBV14" s="25"/>
      <c r="BBW14" s="25"/>
      <c r="BBX14" s="25"/>
      <c r="BBY14" s="25"/>
      <c r="BBZ14" s="25"/>
      <c r="BCA14" s="25"/>
      <c r="BCB14" s="25"/>
      <c r="BCC14" s="25"/>
      <c r="BCD14" s="25"/>
      <c r="BCE14" s="25"/>
      <c r="BCF14" s="25"/>
      <c r="BCG14" s="25"/>
      <c r="BCH14" s="25"/>
      <c r="BCI14" s="25"/>
      <c r="BCJ14" s="25"/>
      <c r="BCK14" s="25"/>
      <c r="BCL14" s="25"/>
      <c r="BCM14" s="25"/>
      <c r="BCN14" s="25"/>
      <c r="BCO14" s="25"/>
      <c r="BCP14" s="25"/>
      <c r="BCQ14" s="25"/>
      <c r="BCR14" s="25"/>
      <c r="BCS14" s="25"/>
      <c r="BCT14" s="25"/>
      <c r="BCU14" s="25"/>
      <c r="BCV14" s="25"/>
      <c r="BCW14" s="25"/>
      <c r="BCX14" s="25"/>
      <c r="BCY14" s="25"/>
      <c r="BCZ14" s="25"/>
      <c r="BDA14" s="25"/>
      <c r="BDB14" s="25"/>
      <c r="BDC14" s="25"/>
      <c r="BDD14" s="25"/>
      <c r="BDE14" s="25"/>
      <c r="BDF14" s="25"/>
      <c r="BDG14" s="25"/>
      <c r="BDH14" s="25"/>
      <c r="BDI14" s="25"/>
      <c r="BDJ14" s="25"/>
      <c r="BDK14" s="25"/>
      <c r="BDL14" s="25"/>
      <c r="BDM14" s="25"/>
      <c r="BDN14" s="25"/>
      <c r="BDO14" s="25"/>
      <c r="BDP14" s="25"/>
      <c r="BDQ14" s="25"/>
      <c r="BDR14" s="25"/>
      <c r="BDS14" s="25"/>
      <c r="BDT14" s="25"/>
      <c r="BDU14" s="25"/>
      <c r="BDV14" s="25"/>
      <c r="BDW14" s="25"/>
      <c r="BDX14" s="25"/>
      <c r="BDY14" s="25"/>
      <c r="BDZ14" s="25"/>
      <c r="BEA14" s="25"/>
      <c r="BEB14" s="25"/>
      <c r="BEC14" s="25"/>
      <c r="BED14" s="25"/>
      <c r="BEE14" s="25"/>
      <c r="BEF14" s="25"/>
      <c r="BEG14" s="25"/>
      <c r="BEH14" s="25"/>
      <c r="BEI14" s="25"/>
      <c r="BEJ14" s="25"/>
      <c r="BEK14" s="25"/>
      <c r="BEL14" s="25"/>
      <c r="BEM14" s="25"/>
      <c r="BEN14" s="25"/>
      <c r="BEO14" s="25"/>
      <c r="BEP14" s="25"/>
      <c r="BEQ14" s="25"/>
      <c r="BER14" s="25"/>
      <c r="BES14" s="25"/>
      <c r="BET14" s="25"/>
      <c r="BEU14" s="25"/>
      <c r="BEV14" s="25"/>
      <c r="BEW14" s="25"/>
      <c r="BEX14" s="25"/>
      <c r="BEY14" s="25"/>
      <c r="BEZ14" s="25"/>
      <c r="BFA14" s="25"/>
      <c r="BFB14" s="25"/>
      <c r="BFC14" s="25"/>
      <c r="BFD14" s="25"/>
      <c r="BFE14" s="25"/>
      <c r="BFF14" s="25"/>
      <c r="BFG14" s="25"/>
      <c r="BFH14" s="25"/>
      <c r="BFI14" s="25"/>
      <c r="BFJ14" s="25"/>
      <c r="BFK14" s="25"/>
      <c r="BFL14" s="25"/>
      <c r="BFM14" s="25"/>
      <c r="BFN14" s="25"/>
      <c r="BFO14" s="25"/>
      <c r="BFP14" s="25"/>
      <c r="BFQ14" s="25"/>
      <c r="BFR14" s="25"/>
      <c r="BFS14" s="25"/>
      <c r="BFT14" s="25"/>
      <c r="BFU14" s="25"/>
      <c r="BFV14" s="25"/>
      <c r="BFW14" s="25"/>
      <c r="BFX14" s="25"/>
      <c r="BFY14" s="25"/>
      <c r="BFZ14" s="25"/>
      <c r="BGA14" s="25"/>
      <c r="BGB14" s="25"/>
      <c r="BGC14" s="25"/>
      <c r="BGD14" s="25"/>
      <c r="BGE14" s="25"/>
      <c r="BGF14" s="25"/>
      <c r="BGG14" s="25"/>
      <c r="BGH14" s="25"/>
      <c r="BGI14" s="25"/>
      <c r="BGJ14" s="25"/>
      <c r="BGK14" s="25"/>
      <c r="BGL14" s="25"/>
      <c r="BGM14" s="25"/>
      <c r="BGN14" s="25"/>
      <c r="BGO14" s="25"/>
      <c r="BGP14" s="25"/>
      <c r="BGQ14" s="25"/>
      <c r="BGR14" s="25"/>
      <c r="BGS14" s="25"/>
      <c r="BGT14" s="25"/>
      <c r="BGU14" s="25"/>
      <c r="BGV14" s="25"/>
      <c r="BGW14" s="25"/>
      <c r="BGX14" s="25"/>
      <c r="BGY14" s="25"/>
      <c r="BGZ14" s="25"/>
      <c r="BHA14" s="25"/>
      <c r="BHB14" s="25"/>
      <c r="BHC14" s="25"/>
      <c r="BHD14" s="25"/>
      <c r="BHE14" s="25"/>
      <c r="BHF14" s="25"/>
      <c r="BHG14" s="25"/>
      <c r="BHH14" s="25"/>
      <c r="BHI14" s="25"/>
      <c r="BHJ14" s="25"/>
      <c r="BHK14" s="25"/>
      <c r="BHL14" s="25"/>
      <c r="BHM14" s="25"/>
      <c r="BHN14" s="25"/>
      <c r="BHO14" s="25"/>
      <c r="BHP14" s="25"/>
      <c r="BHQ14" s="25"/>
      <c r="BHR14" s="25"/>
      <c r="BHS14" s="25"/>
      <c r="BHT14" s="25"/>
      <c r="BHU14" s="25"/>
      <c r="BHV14" s="25"/>
      <c r="BHW14" s="25"/>
      <c r="BHX14" s="25"/>
      <c r="BHY14" s="25"/>
      <c r="BHZ14" s="25"/>
      <c r="BIA14" s="25"/>
      <c r="BIB14" s="25"/>
      <c r="BIC14" s="25"/>
      <c r="BID14" s="25"/>
      <c r="BIE14" s="25"/>
      <c r="BIF14" s="25"/>
      <c r="BIG14" s="25"/>
      <c r="BIH14" s="25"/>
      <c r="BII14" s="25"/>
      <c r="BIJ14" s="25"/>
      <c r="BIK14" s="25"/>
      <c r="BIL14" s="25"/>
      <c r="BIM14" s="25"/>
      <c r="BIN14" s="25"/>
      <c r="BIO14" s="25"/>
      <c r="BIP14" s="25"/>
      <c r="BIQ14" s="25"/>
      <c r="BIR14" s="25"/>
      <c r="BIS14" s="25"/>
      <c r="BIT14" s="25"/>
      <c r="BIU14" s="25"/>
      <c r="BIV14" s="25"/>
      <c r="BIW14" s="25"/>
      <c r="BIX14" s="25"/>
      <c r="BIY14" s="25"/>
      <c r="BIZ14" s="25"/>
      <c r="BJA14" s="25"/>
      <c r="BJB14" s="25"/>
      <c r="BJC14" s="25"/>
      <c r="BJD14" s="25"/>
      <c r="BJE14" s="25"/>
      <c r="BJF14" s="25"/>
      <c r="BJG14" s="25"/>
      <c r="BJH14" s="25"/>
      <c r="BJI14" s="25"/>
      <c r="BJJ14" s="25"/>
      <c r="BJK14" s="25"/>
      <c r="BJL14" s="25"/>
      <c r="BJM14" s="25"/>
      <c r="BJN14" s="25"/>
      <c r="BJO14" s="25"/>
      <c r="BJP14" s="25"/>
      <c r="BJQ14" s="25"/>
      <c r="BJR14" s="25"/>
      <c r="BJS14" s="25"/>
      <c r="BJT14" s="25"/>
      <c r="BJU14" s="25"/>
      <c r="BJV14" s="25"/>
      <c r="BJW14" s="25"/>
      <c r="BJX14" s="25"/>
      <c r="BJY14" s="25"/>
      <c r="BJZ14" s="25"/>
      <c r="BKA14" s="25"/>
      <c r="BKB14" s="25"/>
      <c r="BKC14" s="25"/>
      <c r="BKD14" s="25"/>
      <c r="BKE14" s="25"/>
      <c r="BKF14" s="25"/>
      <c r="BKG14" s="25"/>
      <c r="BKH14" s="25"/>
      <c r="BKI14" s="25"/>
      <c r="BKJ14" s="25"/>
      <c r="BKK14" s="25"/>
      <c r="BKL14" s="25"/>
      <c r="BKM14" s="25"/>
      <c r="BKN14" s="25"/>
      <c r="BKO14" s="25"/>
      <c r="BKP14" s="25"/>
      <c r="BKQ14" s="25"/>
      <c r="BKR14" s="25"/>
      <c r="BKS14" s="25"/>
      <c r="BKT14" s="25"/>
      <c r="BKU14" s="25"/>
      <c r="BKV14" s="25"/>
      <c r="BKW14" s="25"/>
      <c r="BKX14" s="25"/>
      <c r="BKY14" s="25"/>
      <c r="BKZ14" s="25"/>
      <c r="BLA14" s="25"/>
      <c r="BLB14" s="25"/>
      <c r="BLC14" s="25"/>
      <c r="BLD14" s="25"/>
      <c r="BLE14" s="25"/>
      <c r="BLF14" s="25"/>
      <c r="BLG14" s="25"/>
      <c r="BLH14" s="25"/>
      <c r="BLI14" s="25"/>
      <c r="BLJ14" s="25"/>
      <c r="BLK14" s="25"/>
      <c r="BLL14" s="25"/>
      <c r="BLM14" s="25"/>
      <c r="BLN14" s="25"/>
      <c r="BLO14" s="25"/>
      <c r="BLP14" s="25"/>
      <c r="BLQ14" s="25"/>
      <c r="BLR14" s="25"/>
      <c r="BLS14" s="25"/>
      <c r="BLT14" s="25"/>
      <c r="BLU14" s="25"/>
      <c r="BLV14" s="25"/>
      <c r="BLW14" s="25"/>
      <c r="BLX14" s="25"/>
      <c r="BLY14" s="25"/>
      <c r="BLZ14" s="25"/>
      <c r="BMA14" s="25"/>
      <c r="BMB14" s="25"/>
      <c r="BMC14" s="25"/>
      <c r="BMD14" s="25"/>
      <c r="BME14" s="25"/>
      <c r="BMF14" s="25"/>
      <c r="BMG14" s="25"/>
      <c r="BMH14" s="25"/>
      <c r="BMI14" s="25"/>
      <c r="BMJ14" s="25"/>
      <c r="BMK14" s="25"/>
      <c r="BML14" s="25"/>
      <c r="BMM14" s="25"/>
      <c r="BMN14" s="25"/>
      <c r="BMO14" s="25"/>
      <c r="BMP14" s="25"/>
      <c r="BMQ14" s="25"/>
      <c r="BMR14" s="25"/>
      <c r="BMS14" s="25"/>
      <c r="BMT14" s="25"/>
      <c r="BMU14" s="25"/>
      <c r="BMV14" s="25"/>
      <c r="BMW14" s="25"/>
      <c r="BMX14" s="25"/>
      <c r="BMY14" s="25"/>
      <c r="BMZ14" s="25"/>
      <c r="BNA14" s="25"/>
      <c r="BNB14" s="25"/>
      <c r="BNC14" s="25"/>
      <c r="BND14" s="25"/>
      <c r="BNE14" s="25"/>
      <c r="BNF14" s="25"/>
      <c r="BNG14" s="25"/>
      <c r="BNH14" s="25"/>
      <c r="BNI14" s="25"/>
      <c r="BNJ14" s="25"/>
      <c r="BNK14" s="25"/>
      <c r="BNL14" s="25"/>
      <c r="BNM14" s="25"/>
      <c r="BNN14" s="25"/>
      <c r="BNO14" s="25"/>
      <c r="BNP14" s="25"/>
      <c r="BNQ14" s="25"/>
      <c r="BNR14" s="25"/>
      <c r="BNS14" s="25"/>
      <c r="BNT14" s="25"/>
      <c r="BNU14" s="25"/>
      <c r="BNV14" s="25"/>
      <c r="BNW14" s="25"/>
      <c r="BNX14" s="25"/>
      <c r="BNY14" s="25"/>
      <c r="BNZ14" s="25"/>
      <c r="BOA14" s="25"/>
      <c r="BOB14" s="25"/>
      <c r="BOC14" s="25"/>
      <c r="BOD14" s="25"/>
      <c r="BOE14" s="25"/>
      <c r="BOF14" s="25"/>
      <c r="BOG14" s="25"/>
      <c r="BOH14" s="25"/>
      <c r="BOI14" s="25"/>
      <c r="BOJ14" s="25"/>
      <c r="BOK14" s="25"/>
      <c r="BOL14" s="25"/>
      <c r="BOM14" s="25"/>
      <c r="BON14" s="25"/>
      <c r="BOO14" s="25"/>
      <c r="BOP14" s="25"/>
      <c r="BOQ14" s="25"/>
      <c r="BOR14" s="25"/>
      <c r="BOS14" s="25"/>
      <c r="BOT14" s="25"/>
      <c r="BOU14" s="25"/>
      <c r="BOV14" s="25"/>
      <c r="BOW14" s="25"/>
      <c r="BOX14" s="25"/>
      <c r="BOY14" s="25"/>
      <c r="BOZ14" s="25"/>
      <c r="BPA14" s="25"/>
      <c r="BPB14" s="25"/>
      <c r="BPC14" s="25"/>
      <c r="BPD14" s="25"/>
      <c r="BPE14" s="25"/>
      <c r="BPF14" s="25"/>
      <c r="BPG14" s="25"/>
      <c r="BPH14" s="25"/>
      <c r="BPI14" s="25"/>
      <c r="BPJ14" s="25"/>
      <c r="BPK14" s="25"/>
      <c r="BPL14" s="25"/>
      <c r="BPM14" s="25"/>
      <c r="BPN14" s="25"/>
      <c r="BPO14" s="25"/>
      <c r="BPP14" s="25"/>
      <c r="BPQ14" s="25"/>
      <c r="BPR14" s="25"/>
      <c r="BPS14" s="25"/>
      <c r="BPT14" s="25"/>
      <c r="BPU14" s="25"/>
      <c r="BPV14" s="25"/>
      <c r="BPW14" s="25"/>
      <c r="BPX14" s="25"/>
      <c r="BPY14" s="25"/>
      <c r="BPZ14" s="25"/>
      <c r="BQA14" s="25"/>
      <c r="BQB14" s="25"/>
      <c r="BQC14" s="25"/>
      <c r="BQD14" s="25"/>
      <c r="BQE14" s="25"/>
      <c r="BQF14" s="25"/>
      <c r="BQG14" s="25"/>
      <c r="BQH14" s="25"/>
      <c r="BQI14" s="25"/>
      <c r="BQJ14" s="25"/>
      <c r="BQK14" s="25"/>
      <c r="BQL14" s="25"/>
      <c r="BQM14" s="25"/>
      <c r="BQN14" s="25"/>
      <c r="BQO14" s="25"/>
      <c r="BQP14" s="25"/>
      <c r="BQQ14" s="25"/>
      <c r="BQR14" s="25"/>
      <c r="BQS14" s="25"/>
      <c r="BQT14" s="25"/>
      <c r="BQU14" s="25"/>
      <c r="BQV14" s="25"/>
      <c r="BQW14" s="25"/>
      <c r="BQX14" s="25"/>
      <c r="BQY14" s="25"/>
      <c r="BQZ14" s="25"/>
      <c r="BRA14" s="25"/>
      <c r="BRB14" s="25"/>
      <c r="BRC14" s="25"/>
      <c r="BRD14" s="25"/>
      <c r="BRE14" s="25"/>
      <c r="BRF14" s="25"/>
      <c r="BRG14" s="25"/>
      <c r="BRH14" s="25"/>
      <c r="BRI14" s="25"/>
      <c r="BRJ14" s="25"/>
      <c r="BRK14" s="25"/>
      <c r="BRL14" s="25"/>
      <c r="BRM14" s="25"/>
      <c r="BRN14" s="25"/>
      <c r="BRO14" s="25"/>
      <c r="BRP14" s="25"/>
      <c r="BRQ14" s="25"/>
      <c r="BRR14" s="25"/>
      <c r="BRS14" s="25"/>
      <c r="BRT14" s="25"/>
      <c r="BRU14" s="25"/>
      <c r="BRV14" s="25"/>
      <c r="BRW14" s="25"/>
      <c r="BRX14" s="25"/>
      <c r="BRY14" s="25"/>
      <c r="BRZ14" s="25"/>
      <c r="BSA14" s="25"/>
      <c r="BSB14" s="25"/>
      <c r="BSC14" s="25"/>
      <c r="BSD14" s="25"/>
      <c r="BSE14" s="25"/>
      <c r="BSF14" s="25"/>
      <c r="BSG14" s="25"/>
      <c r="BSH14" s="25"/>
      <c r="BSI14" s="25"/>
      <c r="BSJ14" s="25"/>
      <c r="BSK14" s="25"/>
      <c r="BSL14" s="25"/>
      <c r="BSM14" s="25"/>
      <c r="BSN14" s="25"/>
      <c r="BSO14" s="25"/>
      <c r="BSP14" s="25"/>
      <c r="BSQ14" s="25"/>
      <c r="BSR14" s="25"/>
      <c r="BSS14" s="25"/>
      <c r="BST14" s="25"/>
      <c r="BSU14" s="25"/>
      <c r="BSV14" s="25"/>
      <c r="BSW14" s="25"/>
      <c r="BSX14" s="25"/>
      <c r="BSY14" s="25"/>
      <c r="BSZ14" s="25"/>
      <c r="BTA14" s="25"/>
      <c r="BTB14" s="25"/>
      <c r="BTC14" s="25"/>
      <c r="BTD14" s="25"/>
      <c r="BTE14" s="25"/>
      <c r="BTF14" s="25"/>
      <c r="BTG14" s="25"/>
      <c r="BTH14" s="25"/>
      <c r="BTI14" s="25"/>
      <c r="BTJ14" s="25"/>
      <c r="BTK14" s="25"/>
      <c r="BTL14" s="25"/>
      <c r="BTM14" s="25"/>
      <c r="BTN14" s="25"/>
      <c r="BTO14" s="25"/>
      <c r="BTP14" s="25"/>
      <c r="BTQ14" s="25"/>
      <c r="BTR14" s="25"/>
      <c r="BTS14" s="25"/>
      <c r="BTT14" s="25"/>
      <c r="BTU14" s="25"/>
      <c r="BTV14" s="25"/>
      <c r="BTW14" s="25"/>
      <c r="BTX14" s="25"/>
      <c r="BTY14" s="25"/>
      <c r="BTZ14" s="25"/>
      <c r="BUA14" s="25"/>
      <c r="BUB14" s="25"/>
      <c r="BUC14" s="25"/>
      <c r="BUD14" s="25"/>
      <c r="BUE14" s="25"/>
      <c r="BUF14" s="25"/>
      <c r="BUG14" s="25"/>
      <c r="BUH14" s="25"/>
      <c r="BUI14" s="25"/>
      <c r="BUJ14" s="25"/>
      <c r="BUK14" s="25"/>
      <c r="BUL14" s="25"/>
      <c r="BUM14" s="25"/>
      <c r="BUN14" s="25"/>
      <c r="BUO14" s="25"/>
      <c r="BUP14" s="25"/>
      <c r="BUQ14" s="25"/>
      <c r="BUR14" s="25"/>
      <c r="BUS14" s="25"/>
      <c r="BUT14" s="25"/>
      <c r="BUU14" s="25"/>
      <c r="BUV14" s="25"/>
      <c r="BUW14" s="25"/>
      <c r="BUX14" s="25"/>
      <c r="BUY14" s="25"/>
      <c r="BUZ14" s="25"/>
      <c r="BVA14" s="25"/>
      <c r="BVB14" s="25"/>
      <c r="BVC14" s="25"/>
      <c r="BVD14" s="25"/>
      <c r="BVE14" s="25"/>
      <c r="BVF14" s="25"/>
      <c r="BVG14" s="25"/>
      <c r="BVH14" s="25"/>
      <c r="BVI14" s="25"/>
      <c r="BVJ14" s="25"/>
      <c r="BVK14" s="25"/>
      <c r="BVL14" s="25"/>
      <c r="BVM14" s="25"/>
      <c r="BVN14" s="25"/>
      <c r="BVO14" s="25"/>
      <c r="BVP14" s="25"/>
      <c r="BVQ14" s="25"/>
      <c r="BVR14" s="25"/>
      <c r="BVS14" s="25"/>
      <c r="BVT14" s="25"/>
      <c r="BVU14" s="25"/>
      <c r="BVV14" s="25"/>
      <c r="BVW14" s="25"/>
      <c r="BVX14" s="25"/>
      <c r="BVY14" s="25"/>
      <c r="BVZ14" s="25"/>
      <c r="BWA14" s="25"/>
      <c r="BWB14" s="25"/>
      <c r="BWC14" s="25"/>
      <c r="BWD14" s="25"/>
      <c r="BWE14" s="25"/>
      <c r="BWF14" s="25"/>
      <c r="BWG14" s="25"/>
      <c r="BWH14" s="25"/>
      <c r="BWI14" s="25"/>
      <c r="BWJ14" s="25"/>
      <c r="BWK14" s="25"/>
      <c r="BWL14" s="25"/>
      <c r="BWM14" s="25"/>
      <c r="BWN14" s="25"/>
      <c r="BWO14" s="25"/>
      <c r="BWP14" s="25"/>
      <c r="BWQ14" s="25"/>
      <c r="BWR14" s="25"/>
      <c r="BWS14" s="25"/>
      <c r="BWT14" s="25"/>
      <c r="BWU14" s="25"/>
      <c r="BWV14" s="25"/>
      <c r="BWW14" s="25"/>
      <c r="BWX14" s="25"/>
      <c r="BWY14" s="25"/>
      <c r="BWZ14" s="25"/>
      <c r="BXA14" s="25"/>
      <c r="BXB14" s="25"/>
      <c r="BXC14" s="25"/>
      <c r="BXD14" s="25"/>
      <c r="BXE14" s="25"/>
      <c r="BXF14" s="25"/>
      <c r="BXG14" s="25"/>
      <c r="BXH14" s="25"/>
      <c r="BXI14" s="25"/>
      <c r="BXJ14" s="25"/>
      <c r="BXK14" s="25"/>
      <c r="BXL14" s="25"/>
      <c r="BXM14" s="25"/>
      <c r="BXN14" s="25"/>
      <c r="BXO14" s="25"/>
      <c r="BXP14" s="25"/>
      <c r="BXQ14" s="25"/>
      <c r="BXR14" s="25"/>
      <c r="BXS14" s="25"/>
      <c r="BXT14" s="25"/>
      <c r="BXU14" s="25"/>
      <c r="BXV14" s="25"/>
      <c r="BXW14" s="25"/>
      <c r="BXX14" s="25"/>
      <c r="BXY14" s="25"/>
      <c r="BXZ14" s="25"/>
      <c r="BYA14" s="25"/>
      <c r="BYB14" s="25"/>
      <c r="BYC14" s="25"/>
      <c r="BYD14" s="25"/>
      <c r="BYE14" s="25"/>
      <c r="BYF14" s="25"/>
      <c r="BYG14" s="25"/>
      <c r="BYH14" s="25"/>
      <c r="BYI14" s="25"/>
      <c r="BYJ14" s="25"/>
      <c r="BYK14" s="25"/>
      <c r="BYL14" s="25"/>
      <c r="BYM14" s="25"/>
      <c r="BYN14" s="25"/>
      <c r="BYO14" s="25"/>
      <c r="BYP14" s="25"/>
      <c r="BYQ14" s="25"/>
      <c r="BYR14" s="25"/>
      <c r="BYS14" s="25"/>
      <c r="BYT14" s="25"/>
      <c r="BYU14" s="25"/>
      <c r="BYV14" s="25"/>
      <c r="BYW14" s="25"/>
      <c r="BYX14" s="25"/>
      <c r="BYY14" s="25"/>
      <c r="BYZ14" s="25"/>
      <c r="BZA14" s="25"/>
      <c r="BZB14" s="25"/>
      <c r="BZC14" s="25"/>
      <c r="BZD14" s="25"/>
      <c r="BZE14" s="25"/>
      <c r="BZF14" s="25"/>
      <c r="BZG14" s="25"/>
      <c r="BZH14" s="25"/>
      <c r="BZI14" s="25"/>
      <c r="BZJ14" s="25"/>
      <c r="BZK14" s="25"/>
      <c r="BZL14" s="25"/>
      <c r="BZM14" s="25"/>
      <c r="BZN14" s="25"/>
      <c r="BZO14" s="25"/>
      <c r="BZP14" s="25"/>
      <c r="BZQ14" s="25"/>
      <c r="BZR14" s="25"/>
      <c r="BZS14" s="25"/>
      <c r="BZT14" s="25"/>
      <c r="BZU14" s="25"/>
      <c r="BZV14" s="25"/>
      <c r="BZW14" s="25"/>
      <c r="BZX14" s="25"/>
      <c r="BZY14" s="25"/>
      <c r="BZZ14" s="25"/>
      <c r="CAA14" s="25"/>
      <c r="CAB14" s="25"/>
      <c r="CAC14" s="25"/>
      <c r="CAD14" s="25"/>
      <c r="CAE14" s="25"/>
      <c r="CAF14" s="25"/>
      <c r="CAG14" s="25"/>
      <c r="CAH14" s="25"/>
      <c r="CAI14" s="25"/>
      <c r="CAJ14" s="25"/>
      <c r="CAK14" s="25"/>
      <c r="CAL14" s="25"/>
      <c r="CAM14" s="25"/>
      <c r="CAN14" s="25"/>
      <c r="CAO14" s="25"/>
      <c r="CAP14" s="25"/>
      <c r="CAQ14" s="25"/>
      <c r="CAR14" s="25"/>
      <c r="CAS14" s="25"/>
      <c r="CAT14" s="25"/>
      <c r="CAU14" s="25"/>
      <c r="CAV14" s="25"/>
      <c r="CAW14" s="25"/>
      <c r="CAX14" s="25"/>
      <c r="CAY14" s="25"/>
      <c r="CAZ14" s="25"/>
      <c r="CBA14" s="25"/>
      <c r="CBB14" s="25"/>
      <c r="CBC14" s="25"/>
      <c r="CBD14" s="25"/>
      <c r="CBE14" s="25"/>
      <c r="CBF14" s="25"/>
      <c r="CBG14" s="25"/>
      <c r="CBH14" s="25"/>
      <c r="CBI14" s="25"/>
      <c r="CBJ14" s="25"/>
      <c r="CBK14" s="25"/>
      <c r="CBL14" s="25"/>
      <c r="CBM14" s="25"/>
      <c r="CBN14" s="25"/>
      <c r="CBO14" s="25"/>
      <c r="CBP14" s="25"/>
      <c r="CBQ14" s="25"/>
      <c r="CBR14" s="25"/>
      <c r="CBS14" s="25"/>
      <c r="CBT14" s="25"/>
      <c r="CBU14" s="25"/>
      <c r="CBV14" s="25"/>
      <c r="CBW14" s="25"/>
      <c r="CBX14" s="25"/>
      <c r="CBY14" s="25"/>
      <c r="CBZ14" s="25"/>
      <c r="CCA14" s="25"/>
      <c r="CCB14" s="25"/>
      <c r="CCC14" s="25"/>
      <c r="CCD14" s="25"/>
      <c r="CCE14" s="25"/>
      <c r="CCF14" s="25"/>
      <c r="CCG14" s="25"/>
      <c r="CCH14" s="25"/>
      <c r="CCI14" s="25"/>
      <c r="CCJ14" s="25"/>
      <c r="CCK14" s="25"/>
      <c r="CCL14" s="25"/>
      <c r="CCM14" s="25"/>
      <c r="CCN14" s="25"/>
      <c r="CCO14" s="25"/>
      <c r="CCP14" s="25"/>
      <c r="CCQ14" s="25"/>
      <c r="CCR14" s="25"/>
      <c r="CCS14" s="25"/>
      <c r="CCT14" s="25"/>
      <c r="CCU14" s="25"/>
      <c r="CCV14" s="25"/>
      <c r="CCW14" s="25"/>
      <c r="CCX14" s="25"/>
      <c r="CCY14" s="25"/>
      <c r="CCZ14" s="25"/>
      <c r="CDA14" s="25"/>
      <c r="CDB14" s="25"/>
      <c r="CDC14" s="25"/>
      <c r="CDD14" s="25"/>
      <c r="CDE14" s="25"/>
      <c r="CDF14" s="25"/>
      <c r="CDG14" s="25"/>
      <c r="CDH14" s="25"/>
      <c r="CDI14" s="25"/>
      <c r="CDJ14" s="25"/>
      <c r="CDK14" s="25"/>
      <c r="CDL14" s="25"/>
      <c r="CDM14" s="25"/>
      <c r="CDN14" s="25"/>
      <c r="CDO14" s="25"/>
      <c r="CDP14" s="25"/>
      <c r="CDQ14" s="25"/>
      <c r="CDR14" s="25"/>
      <c r="CDS14" s="25"/>
      <c r="CDT14" s="25"/>
      <c r="CDU14" s="25"/>
      <c r="CDV14" s="25"/>
      <c r="CDW14" s="25"/>
      <c r="CDX14" s="25"/>
      <c r="CDY14" s="25"/>
      <c r="CDZ14" s="25"/>
      <c r="CEA14" s="25"/>
      <c r="CEB14" s="25"/>
      <c r="CEC14" s="25"/>
      <c r="CED14" s="25"/>
      <c r="CEE14" s="25"/>
      <c r="CEF14" s="25"/>
      <c r="CEG14" s="25"/>
      <c r="CEH14" s="25"/>
      <c r="CEI14" s="25"/>
      <c r="CEJ14" s="25"/>
      <c r="CEK14" s="25"/>
      <c r="CEL14" s="25"/>
      <c r="CEM14" s="25"/>
      <c r="CEN14" s="25"/>
      <c r="CEO14" s="25"/>
      <c r="CEP14" s="25"/>
      <c r="CEQ14" s="25"/>
      <c r="CER14" s="25"/>
      <c r="CES14" s="25"/>
      <c r="CET14" s="25"/>
      <c r="CEU14" s="25"/>
      <c r="CEV14" s="25"/>
      <c r="CEW14" s="25"/>
      <c r="CEX14" s="25"/>
      <c r="CEY14" s="25"/>
      <c r="CEZ14" s="25"/>
      <c r="CFA14" s="25"/>
      <c r="CFB14" s="25"/>
      <c r="CFC14" s="25"/>
      <c r="CFD14" s="25"/>
      <c r="CFE14" s="25"/>
      <c r="CFF14" s="25"/>
      <c r="CFG14" s="25"/>
      <c r="CFH14" s="25"/>
      <c r="CFI14" s="25"/>
      <c r="CFJ14" s="25"/>
      <c r="CFK14" s="25"/>
      <c r="CFL14" s="25"/>
      <c r="CFM14" s="25"/>
      <c r="CFN14" s="25"/>
      <c r="CFO14" s="25"/>
      <c r="CFP14" s="25"/>
      <c r="CFQ14" s="25"/>
      <c r="CFR14" s="25"/>
      <c r="CFS14" s="25"/>
      <c r="CFT14" s="25"/>
      <c r="CFU14" s="25"/>
      <c r="CFV14" s="25"/>
      <c r="CFW14" s="25"/>
      <c r="CFX14" s="25"/>
      <c r="CFY14" s="25"/>
      <c r="CFZ14" s="25"/>
      <c r="CGA14" s="25"/>
      <c r="CGB14" s="25"/>
      <c r="CGC14" s="25"/>
      <c r="CGD14" s="25"/>
      <c r="CGE14" s="25"/>
      <c r="CGF14" s="25"/>
      <c r="CGG14" s="25"/>
      <c r="CGH14" s="25"/>
      <c r="CGI14" s="25"/>
      <c r="CGJ14" s="25"/>
      <c r="CGK14" s="25"/>
      <c r="CGL14" s="25"/>
      <c r="CGM14" s="25"/>
      <c r="CGN14" s="25"/>
      <c r="CGO14" s="25"/>
      <c r="CGP14" s="25"/>
      <c r="CGQ14" s="25"/>
      <c r="CGR14" s="25"/>
      <c r="CGS14" s="25"/>
      <c r="CGT14" s="25"/>
      <c r="CGU14" s="25"/>
      <c r="CGV14" s="25"/>
      <c r="CGW14" s="25"/>
      <c r="CGX14" s="25"/>
      <c r="CGY14" s="25"/>
      <c r="CGZ14" s="25"/>
      <c r="CHA14" s="25"/>
      <c r="CHB14" s="25"/>
      <c r="CHC14" s="25"/>
      <c r="CHD14" s="25"/>
      <c r="CHE14" s="25"/>
      <c r="CHF14" s="25"/>
      <c r="CHG14" s="25"/>
      <c r="CHH14" s="25"/>
      <c r="CHI14" s="25"/>
      <c r="CHJ14" s="25"/>
      <c r="CHK14" s="25"/>
      <c r="CHL14" s="25"/>
      <c r="CHM14" s="25"/>
      <c r="CHN14" s="25"/>
      <c r="CHO14" s="25"/>
      <c r="CHP14" s="25"/>
      <c r="CHQ14" s="25"/>
      <c r="CHR14" s="25"/>
      <c r="CHS14" s="25"/>
      <c r="CHT14" s="25"/>
      <c r="CHU14" s="25"/>
      <c r="CHV14" s="25"/>
      <c r="CHW14" s="25"/>
      <c r="CHX14" s="25"/>
      <c r="CHY14" s="25"/>
      <c r="CHZ14" s="25"/>
      <c r="CIA14" s="25"/>
      <c r="CIB14" s="25"/>
      <c r="CIC14" s="25"/>
      <c r="CID14" s="25"/>
      <c r="CIE14" s="25"/>
      <c r="CIF14" s="25"/>
      <c r="CIG14" s="25"/>
      <c r="CIH14" s="25"/>
      <c r="CII14" s="25"/>
      <c r="CIJ14" s="25"/>
      <c r="CIK14" s="25"/>
      <c r="CIL14" s="25"/>
      <c r="CIM14" s="25"/>
      <c r="CIN14" s="25"/>
      <c r="CIO14" s="25"/>
      <c r="CIP14" s="25"/>
      <c r="CIQ14" s="25"/>
      <c r="CIR14" s="25"/>
      <c r="CIS14" s="25"/>
      <c r="CIT14" s="25"/>
      <c r="CIU14" s="25"/>
      <c r="CIV14" s="25"/>
      <c r="CIW14" s="25"/>
      <c r="CIX14" s="25"/>
      <c r="CIY14" s="25"/>
      <c r="CIZ14" s="25"/>
      <c r="CJA14" s="25"/>
      <c r="CJB14" s="25"/>
      <c r="CJC14" s="25"/>
      <c r="CJD14" s="25"/>
      <c r="CJE14" s="25"/>
      <c r="CJF14" s="25"/>
      <c r="CJG14" s="25"/>
      <c r="CJH14" s="25"/>
      <c r="CJI14" s="25"/>
      <c r="CJJ14" s="25"/>
      <c r="CJK14" s="25"/>
      <c r="CJL14" s="25"/>
      <c r="CJM14" s="25"/>
      <c r="CJN14" s="25"/>
      <c r="CJO14" s="25"/>
      <c r="CJP14" s="25"/>
      <c r="CJQ14" s="25"/>
      <c r="CJR14" s="25"/>
      <c r="CJS14" s="25"/>
      <c r="CJT14" s="25"/>
      <c r="CJU14" s="25"/>
      <c r="CJV14" s="25"/>
      <c r="CJW14" s="25"/>
      <c r="CJX14" s="25"/>
      <c r="CJY14" s="25"/>
      <c r="CJZ14" s="25"/>
      <c r="CKA14" s="25"/>
      <c r="CKB14" s="25"/>
      <c r="CKC14" s="25"/>
      <c r="CKD14" s="25"/>
      <c r="CKE14" s="25"/>
      <c r="CKF14" s="25"/>
      <c r="CKG14" s="25"/>
      <c r="CKH14" s="25"/>
      <c r="CKI14" s="25"/>
      <c r="CKJ14" s="25"/>
      <c r="CKK14" s="25"/>
      <c r="CKL14" s="25"/>
      <c r="CKM14" s="25"/>
      <c r="CKN14" s="25"/>
      <c r="CKO14" s="25"/>
      <c r="CKP14" s="25"/>
      <c r="CKQ14" s="25"/>
      <c r="CKR14" s="25"/>
      <c r="CKS14" s="25"/>
      <c r="CKT14" s="25"/>
      <c r="CKU14" s="25"/>
      <c r="CKV14" s="25"/>
      <c r="CKW14" s="25"/>
      <c r="CKX14" s="25"/>
      <c r="CKY14" s="25"/>
      <c r="CKZ14" s="25"/>
      <c r="CLA14" s="25"/>
      <c r="CLB14" s="25"/>
      <c r="CLC14" s="25"/>
      <c r="CLD14" s="25"/>
      <c r="CLE14" s="25"/>
      <c r="CLF14" s="25"/>
      <c r="CLG14" s="25"/>
      <c r="CLH14" s="25"/>
      <c r="CLI14" s="25"/>
      <c r="CLJ14" s="25"/>
      <c r="CLK14" s="25"/>
      <c r="CLL14" s="25"/>
      <c r="CLM14" s="25"/>
      <c r="CLN14" s="25"/>
      <c r="CLO14" s="25"/>
      <c r="CLP14" s="25"/>
      <c r="CLQ14" s="25"/>
      <c r="CLR14" s="25"/>
      <c r="CLS14" s="25"/>
      <c r="CLT14" s="25"/>
      <c r="CLU14" s="25"/>
      <c r="CLV14" s="25"/>
      <c r="CLW14" s="25"/>
      <c r="CLX14" s="25"/>
      <c r="CLY14" s="25"/>
      <c r="CLZ14" s="25"/>
      <c r="CMA14" s="25"/>
      <c r="CMB14" s="25"/>
      <c r="CMC14" s="25"/>
      <c r="CMD14" s="25"/>
      <c r="CME14" s="25"/>
      <c r="CMF14" s="25"/>
      <c r="CMG14" s="25"/>
      <c r="CMH14" s="25"/>
      <c r="CMI14" s="25"/>
      <c r="CMJ14" s="25"/>
      <c r="CMK14" s="25"/>
      <c r="CML14" s="25"/>
      <c r="CMM14" s="25"/>
      <c r="CMN14" s="25"/>
      <c r="CMO14" s="25"/>
      <c r="CMP14" s="25"/>
      <c r="CMQ14" s="25"/>
      <c r="CMR14" s="25"/>
      <c r="CMS14" s="25"/>
      <c r="CMT14" s="25"/>
      <c r="CMU14" s="25"/>
      <c r="CMV14" s="25"/>
      <c r="CMW14" s="25"/>
      <c r="CMX14" s="25"/>
      <c r="CMY14" s="25"/>
      <c r="CMZ14" s="25"/>
      <c r="CNA14" s="25"/>
      <c r="CNB14" s="25"/>
      <c r="CNC14" s="25"/>
      <c r="CND14" s="25"/>
      <c r="CNE14" s="25"/>
      <c r="CNF14" s="25"/>
      <c r="CNG14" s="25"/>
      <c r="CNH14" s="25"/>
      <c r="CNI14" s="25"/>
      <c r="CNJ14" s="25"/>
      <c r="CNK14" s="25"/>
      <c r="CNL14" s="25"/>
      <c r="CNM14" s="25"/>
      <c r="CNN14" s="25"/>
      <c r="CNO14" s="25"/>
      <c r="CNP14" s="25"/>
      <c r="CNQ14" s="25"/>
      <c r="CNR14" s="25"/>
      <c r="CNS14" s="25"/>
      <c r="CNT14" s="25"/>
      <c r="CNU14" s="25"/>
      <c r="CNV14" s="25"/>
      <c r="CNW14" s="25"/>
      <c r="CNX14" s="25"/>
      <c r="CNY14" s="25"/>
      <c r="CNZ14" s="25"/>
      <c r="COA14" s="25"/>
      <c r="COB14" s="25"/>
      <c r="COC14" s="25"/>
      <c r="COD14" s="25"/>
      <c r="COE14" s="25"/>
      <c r="COF14" s="25"/>
      <c r="COG14" s="25"/>
      <c r="COH14" s="25"/>
      <c r="COI14" s="25"/>
      <c r="COJ14" s="25"/>
      <c r="COK14" s="25"/>
      <c r="COL14" s="25"/>
      <c r="COM14" s="25"/>
      <c r="CON14" s="25"/>
      <c r="COO14" s="25"/>
      <c r="COP14" s="25"/>
      <c r="COQ14" s="25"/>
      <c r="COR14" s="25"/>
      <c r="COS14" s="25"/>
      <c r="COT14" s="25"/>
      <c r="COU14" s="25"/>
      <c r="COV14" s="25"/>
      <c r="COW14" s="25"/>
      <c r="COX14" s="25"/>
      <c r="COY14" s="25"/>
      <c r="COZ14" s="25"/>
      <c r="CPA14" s="25"/>
      <c r="CPB14" s="25"/>
      <c r="CPC14" s="25"/>
      <c r="CPD14" s="25"/>
      <c r="CPE14" s="25"/>
      <c r="CPF14" s="25"/>
      <c r="CPG14" s="25"/>
      <c r="CPH14" s="25"/>
      <c r="CPI14" s="25"/>
      <c r="CPJ14" s="25"/>
      <c r="CPK14" s="25"/>
      <c r="CPL14" s="25"/>
      <c r="CPM14" s="25"/>
      <c r="CPN14" s="25"/>
      <c r="CPO14" s="25"/>
      <c r="CPP14" s="25"/>
      <c r="CPQ14" s="25"/>
      <c r="CPR14" s="25"/>
      <c r="CPS14" s="25"/>
      <c r="CPT14" s="25"/>
      <c r="CPU14" s="25"/>
      <c r="CPV14" s="25"/>
      <c r="CPW14" s="25"/>
      <c r="CPX14" s="25"/>
      <c r="CPY14" s="25"/>
      <c r="CPZ14" s="25"/>
      <c r="CQA14" s="25"/>
      <c r="CQB14" s="25"/>
      <c r="CQC14" s="25"/>
      <c r="CQD14" s="25"/>
      <c r="CQE14" s="25"/>
      <c r="CQF14" s="25"/>
      <c r="CQG14" s="25"/>
      <c r="CQH14" s="25"/>
      <c r="CQI14" s="25"/>
      <c r="CQJ14" s="25"/>
      <c r="CQK14" s="25"/>
      <c r="CQL14" s="25"/>
      <c r="CQM14" s="25"/>
      <c r="CQN14" s="25"/>
      <c r="CQO14" s="25"/>
      <c r="CQP14" s="25"/>
      <c r="CQQ14" s="25"/>
      <c r="CQR14" s="25"/>
      <c r="CQS14" s="25"/>
      <c r="CQT14" s="25"/>
      <c r="CQU14" s="25"/>
      <c r="CQV14" s="25"/>
      <c r="CQW14" s="25"/>
      <c r="CQX14" s="25"/>
      <c r="CQY14" s="25"/>
      <c r="CQZ14" s="25"/>
      <c r="CRA14" s="25"/>
      <c r="CRB14" s="25"/>
      <c r="CRC14" s="25"/>
      <c r="CRD14" s="25"/>
      <c r="CRE14" s="25"/>
      <c r="CRF14" s="25"/>
      <c r="CRG14" s="25"/>
      <c r="CRH14" s="25"/>
      <c r="CRI14" s="25"/>
      <c r="CRJ14" s="25"/>
      <c r="CRK14" s="25"/>
      <c r="CRL14" s="25"/>
      <c r="CRM14" s="25"/>
      <c r="CRN14" s="25"/>
      <c r="CRO14" s="25"/>
      <c r="CRP14" s="25"/>
      <c r="CRQ14" s="25"/>
      <c r="CRR14" s="25"/>
      <c r="CRS14" s="25"/>
      <c r="CRT14" s="25"/>
      <c r="CRU14" s="25"/>
      <c r="CRV14" s="25"/>
      <c r="CRW14" s="25"/>
      <c r="CRX14" s="25"/>
      <c r="CRY14" s="25"/>
      <c r="CRZ14" s="25"/>
      <c r="CSA14" s="25"/>
      <c r="CSB14" s="25"/>
      <c r="CSC14" s="25"/>
      <c r="CSD14" s="25"/>
      <c r="CSE14" s="25"/>
      <c r="CSF14" s="25"/>
      <c r="CSG14" s="25"/>
      <c r="CSH14" s="25"/>
      <c r="CSI14" s="25"/>
      <c r="CSJ14" s="25"/>
      <c r="CSK14" s="25"/>
      <c r="CSL14" s="25"/>
      <c r="CSM14" s="25"/>
      <c r="CSN14" s="25"/>
      <c r="CSO14" s="25"/>
      <c r="CSP14" s="25"/>
      <c r="CSQ14" s="25"/>
      <c r="CSR14" s="25"/>
      <c r="CSS14" s="25"/>
      <c r="CST14" s="25"/>
      <c r="CSU14" s="25"/>
      <c r="CSV14" s="25"/>
      <c r="CSW14" s="25"/>
      <c r="CSX14" s="25"/>
      <c r="CSY14" s="25"/>
      <c r="CSZ14" s="25"/>
      <c r="CTA14" s="25"/>
      <c r="CTB14" s="25"/>
      <c r="CTC14" s="25"/>
      <c r="CTD14" s="25"/>
      <c r="CTE14" s="25"/>
      <c r="CTF14" s="25"/>
      <c r="CTG14" s="25"/>
      <c r="CTH14" s="25"/>
      <c r="CTI14" s="25"/>
      <c r="CTJ14" s="25"/>
      <c r="CTK14" s="25"/>
      <c r="CTL14" s="25"/>
      <c r="CTM14" s="25"/>
      <c r="CTN14" s="25"/>
      <c r="CTO14" s="25"/>
      <c r="CTP14" s="25"/>
      <c r="CTQ14" s="25"/>
      <c r="CTR14" s="25"/>
      <c r="CTS14" s="25"/>
      <c r="CTT14" s="25"/>
      <c r="CTU14" s="25"/>
      <c r="CTV14" s="25"/>
      <c r="CTW14" s="25"/>
      <c r="CTX14" s="25"/>
      <c r="CTY14" s="25"/>
      <c r="CTZ14" s="25"/>
      <c r="CUA14" s="25"/>
      <c r="CUB14" s="25"/>
      <c r="CUC14" s="25"/>
      <c r="CUD14" s="25"/>
      <c r="CUE14" s="25"/>
      <c r="CUF14" s="25"/>
      <c r="CUG14" s="25"/>
      <c r="CUH14" s="25"/>
      <c r="CUI14" s="25"/>
      <c r="CUJ14" s="25"/>
      <c r="CUK14" s="25"/>
      <c r="CUL14" s="25"/>
      <c r="CUM14" s="25"/>
      <c r="CUN14" s="25"/>
      <c r="CUO14" s="25"/>
      <c r="CUP14" s="25"/>
      <c r="CUQ14" s="25"/>
      <c r="CUR14" s="25"/>
      <c r="CUS14" s="25"/>
      <c r="CUT14" s="25"/>
      <c r="CUU14" s="25"/>
      <c r="CUV14" s="25"/>
      <c r="CUW14" s="25"/>
      <c r="CUX14" s="25"/>
      <c r="CUY14" s="25"/>
      <c r="CUZ14" s="25"/>
      <c r="CVA14" s="25"/>
      <c r="CVB14" s="25"/>
      <c r="CVC14" s="25"/>
      <c r="CVD14" s="25"/>
      <c r="CVE14" s="25"/>
      <c r="CVF14" s="25"/>
      <c r="CVG14" s="25"/>
      <c r="CVH14" s="25"/>
      <c r="CVI14" s="25"/>
      <c r="CVJ14" s="25"/>
      <c r="CVK14" s="25"/>
      <c r="CVL14" s="25"/>
      <c r="CVM14" s="25"/>
      <c r="CVN14" s="25"/>
      <c r="CVO14" s="25"/>
      <c r="CVP14" s="25"/>
      <c r="CVQ14" s="25"/>
      <c r="CVR14" s="25"/>
      <c r="CVS14" s="25"/>
      <c r="CVT14" s="25"/>
      <c r="CVU14" s="25"/>
      <c r="CVV14" s="25"/>
      <c r="CVW14" s="25"/>
      <c r="CVX14" s="25"/>
      <c r="CVY14" s="25"/>
      <c r="CVZ14" s="25"/>
      <c r="CWA14" s="25"/>
      <c r="CWB14" s="25"/>
      <c r="CWC14" s="25"/>
      <c r="CWD14" s="25"/>
      <c r="CWE14" s="25"/>
      <c r="CWF14" s="25"/>
      <c r="CWG14" s="25"/>
      <c r="CWH14" s="25"/>
      <c r="CWI14" s="25"/>
      <c r="CWJ14" s="25"/>
      <c r="CWK14" s="25"/>
      <c r="CWL14" s="25"/>
      <c r="CWM14" s="25"/>
      <c r="CWN14" s="25"/>
      <c r="CWO14" s="25"/>
      <c r="CWP14" s="25"/>
      <c r="CWQ14" s="25"/>
      <c r="CWR14" s="25"/>
      <c r="CWS14" s="25"/>
      <c r="CWT14" s="25"/>
      <c r="CWU14" s="25"/>
      <c r="CWV14" s="25"/>
      <c r="CWW14" s="25"/>
      <c r="CWX14" s="25"/>
      <c r="CWY14" s="25"/>
      <c r="CWZ14" s="25"/>
      <c r="CXA14" s="25"/>
      <c r="CXB14" s="25"/>
      <c r="CXC14" s="25"/>
      <c r="CXD14" s="25"/>
      <c r="CXE14" s="25"/>
      <c r="CXF14" s="25"/>
      <c r="CXG14" s="25"/>
      <c r="CXH14" s="25"/>
      <c r="CXI14" s="25"/>
      <c r="CXJ14" s="25"/>
      <c r="CXK14" s="25"/>
      <c r="CXL14" s="25"/>
      <c r="CXM14" s="25"/>
      <c r="CXN14" s="25"/>
      <c r="CXO14" s="25"/>
      <c r="CXP14" s="25"/>
      <c r="CXQ14" s="25"/>
      <c r="CXR14" s="25"/>
      <c r="CXS14" s="25"/>
      <c r="CXT14" s="25"/>
      <c r="CXU14" s="25"/>
      <c r="CXV14" s="25"/>
      <c r="CXW14" s="25"/>
      <c r="CXX14" s="25"/>
      <c r="CXY14" s="25"/>
      <c r="CXZ14" s="25"/>
      <c r="CYA14" s="25"/>
      <c r="CYB14" s="25"/>
      <c r="CYC14" s="25"/>
      <c r="CYD14" s="25"/>
      <c r="CYE14" s="25"/>
      <c r="CYF14" s="25"/>
      <c r="CYG14" s="25"/>
      <c r="CYH14" s="25"/>
      <c r="CYI14" s="25"/>
      <c r="CYJ14" s="25"/>
      <c r="CYK14" s="25"/>
      <c r="CYL14" s="25"/>
      <c r="CYM14" s="25"/>
      <c r="CYN14" s="25"/>
      <c r="CYO14" s="25"/>
      <c r="CYP14" s="25"/>
      <c r="CYQ14" s="25"/>
      <c r="CYR14" s="25"/>
      <c r="CYS14" s="25"/>
      <c r="CYT14" s="25"/>
      <c r="CYU14" s="25"/>
      <c r="CYV14" s="25"/>
      <c r="CYW14" s="25"/>
      <c r="CYX14" s="25"/>
      <c r="CYY14" s="25"/>
      <c r="CYZ14" s="25"/>
      <c r="CZA14" s="25"/>
      <c r="CZB14" s="25"/>
      <c r="CZC14" s="25"/>
      <c r="CZD14" s="25"/>
      <c r="CZE14" s="25"/>
      <c r="CZF14" s="25"/>
      <c r="CZG14" s="25"/>
      <c r="CZH14" s="25"/>
      <c r="CZI14" s="25"/>
      <c r="CZJ14" s="25"/>
      <c r="CZK14" s="25"/>
      <c r="CZL14" s="25"/>
      <c r="CZM14" s="25"/>
      <c r="CZN14" s="25"/>
      <c r="CZO14" s="25"/>
      <c r="CZP14" s="25"/>
      <c r="CZQ14" s="25"/>
      <c r="CZR14" s="25"/>
      <c r="CZS14" s="25"/>
      <c r="CZT14" s="25"/>
      <c r="CZU14" s="25"/>
      <c r="CZV14" s="25"/>
      <c r="CZW14" s="25"/>
      <c r="CZX14" s="25"/>
      <c r="CZY14" s="25"/>
      <c r="CZZ14" s="25"/>
      <c r="DAA14" s="25"/>
      <c r="DAB14" s="25"/>
      <c r="DAC14" s="25"/>
      <c r="DAD14" s="25"/>
      <c r="DAE14" s="25"/>
      <c r="DAF14" s="25"/>
      <c r="DAG14" s="25"/>
      <c r="DAH14" s="25"/>
      <c r="DAI14" s="25"/>
      <c r="DAJ14" s="25"/>
      <c r="DAK14" s="25"/>
      <c r="DAL14" s="25"/>
      <c r="DAM14" s="25"/>
      <c r="DAN14" s="25"/>
      <c r="DAO14" s="25"/>
      <c r="DAP14" s="25"/>
      <c r="DAQ14" s="25"/>
      <c r="DAR14" s="25"/>
      <c r="DAS14" s="25"/>
      <c r="DAT14" s="25"/>
      <c r="DAU14" s="25"/>
      <c r="DAV14" s="25"/>
      <c r="DAW14" s="25"/>
      <c r="DAX14" s="25"/>
      <c r="DAY14" s="25"/>
      <c r="DAZ14" s="25"/>
      <c r="DBA14" s="25"/>
      <c r="DBB14" s="25"/>
      <c r="DBC14" s="25"/>
      <c r="DBD14" s="25"/>
      <c r="DBE14" s="25"/>
      <c r="DBF14" s="25"/>
      <c r="DBG14" s="25"/>
      <c r="DBH14" s="25"/>
      <c r="DBI14" s="25"/>
      <c r="DBJ14" s="25"/>
      <c r="DBK14" s="25"/>
      <c r="DBL14" s="25"/>
      <c r="DBM14" s="25"/>
      <c r="DBN14" s="25"/>
      <c r="DBO14" s="25"/>
      <c r="DBP14" s="25"/>
      <c r="DBQ14" s="25"/>
      <c r="DBR14" s="25"/>
      <c r="DBS14" s="25"/>
      <c r="DBT14" s="25"/>
      <c r="DBU14" s="25"/>
      <c r="DBV14" s="25"/>
      <c r="DBW14" s="25"/>
      <c r="DBX14" s="25"/>
      <c r="DBY14" s="25"/>
      <c r="DBZ14" s="25"/>
      <c r="DCA14" s="25"/>
      <c r="DCB14" s="25"/>
      <c r="DCC14" s="25"/>
      <c r="DCD14" s="25"/>
      <c r="DCE14" s="25"/>
      <c r="DCF14" s="25"/>
      <c r="DCG14" s="25"/>
      <c r="DCH14" s="25"/>
      <c r="DCI14" s="25"/>
      <c r="DCJ14" s="25"/>
      <c r="DCK14" s="25"/>
      <c r="DCL14" s="25"/>
      <c r="DCM14" s="25"/>
      <c r="DCN14" s="25"/>
      <c r="DCO14" s="25"/>
      <c r="DCP14" s="25"/>
      <c r="DCQ14" s="25"/>
      <c r="DCR14" s="25"/>
      <c r="DCS14" s="25"/>
      <c r="DCT14" s="25"/>
      <c r="DCU14" s="25"/>
      <c r="DCV14" s="25"/>
      <c r="DCW14" s="25"/>
      <c r="DCX14" s="25"/>
      <c r="DCY14" s="25"/>
      <c r="DCZ14" s="25"/>
      <c r="DDA14" s="25"/>
      <c r="DDB14" s="25"/>
      <c r="DDC14" s="25"/>
      <c r="DDD14" s="25"/>
      <c r="DDE14" s="25"/>
      <c r="DDF14" s="25"/>
      <c r="DDG14" s="25"/>
      <c r="DDH14" s="25"/>
      <c r="DDI14" s="25"/>
      <c r="DDJ14" s="25"/>
      <c r="DDK14" s="25"/>
      <c r="DDL14" s="25"/>
      <c r="DDM14" s="25"/>
      <c r="DDN14" s="25"/>
      <c r="DDO14" s="25"/>
      <c r="DDP14" s="25"/>
      <c r="DDQ14" s="25"/>
      <c r="DDR14" s="25"/>
      <c r="DDS14" s="25"/>
      <c r="DDT14" s="25"/>
      <c r="DDU14" s="25"/>
      <c r="DDV14" s="25"/>
      <c r="DDW14" s="25"/>
      <c r="DDX14" s="25"/>
      <c r="DDY14" s="25"/>
      <c r="DDZ14" s="25"/>
      <c r="DEA14" s="25"/>
      <c r="DEB14" s="25"/>
      <c r="DEC14" s="25"/>
      <c r="DED14" s="25"/>
      <c r="DEE14" s="25"/>
      <c r="DEF14" s="25"/>
      <c r="DEG14" s="25"/>
      <c r="DEH14" s="25"/>
      <c r="DEI14" s="25"/>
      <c r="DEJ14" s="25"/>
      <c r="DEK14" s="25"/>
      <c r="DEL14" s="25"/>
      <c r="DEM14" s="25"/>
      <c r="DEN14" s="25"/>
      <c r="DEO14" s="25"/>
      <c r="DEP14" s="25"/>
      <c r="DEQ14" s="25"/>
      <c r="DER14" s="25"/>
      <c r="DES14" s="25"/>
      <c r="DET14" s="25"/>
      <c r="DEU14" s="25"/>
      <c r="DEV14" s="25"/>
      <c r="DEW14" s="25"/>
      <c r="DEX14" s="25"/>
      <c r="DEY14" s="25"/>
      <c r="DEZ14" s="25"/>
      <c r="DFA14" s="25"/>
      <c r="DFB14" s="25"/>
      <c r="DFC14" s="25"/>
      <c r="DFD14" s="25"/>
      <c r="DFE14" s="25"/>
      <c r="DFF14" s="25"/>
      <c r="DFG14" s="25"/>
      <c r="DFH14" s="25"/>
      <c r="DFI14" s="25"/>
      <c r="DFJ14" s="25"/>
      <c r="DFK14" s="25"/>
      <c r="DFL14" s="25"/>
      <c r="DFM14" s="25"/>
      <c r="DFN14" s="25"/>
      <c r="DFO14" s="25"/>
      <c r="DFP14" s="25"/>
      <c r="DFQ14" s="25"/>
      <c r="DFR14" s="25"/>
      <c r="DFS14" s="25"/>
      <c r="DFT14" s="25"/>
      <c r="DFU14" s="25"/>
      <c r="DFV14" s="25"/>
      <c r="DFW14" s="25"/>
      <c r="DFX14" s="25"/>
      <c r="DFY14" s="25"/>
      <c r="DFZ14" s="25"/>
      <c r="DGA14" s="25"/>
      <c r="DGB14" s="25"/>
      <c r="DGC14" s="25"/>
      <c r="DGD14" s="25"/>
      <c r="DGE14" s="25"/>
      <c r="DGF14" s="25"/>
      <c r="DGG14" s="25"/>
      <c r="DGH14" s="25"/>
      <c r="DGI14" s="25"/>
      <c r="DGJ14" s="25"/>
      <c r="DGK14" s="25"/>
      <c r="DGL14" s="25"/>
      <c r="DGM14" s="25"/>
      <c r="DGN14" s="25"/>
      <c r="DGO14" s="25"/>
      <c r="DGP14" s="25"/>
      <c r="DGQ14" s="25"/>
      <c r="DGR14" s="25"/>
      <c r="DGS14" s="25"/>
      <c r="DGT14" s="25"/>
      <c r="DGU14" s="25"/>
      <c r="DGV14" s="25"/>
      <c r="DGW14" s="25"/>
      <c r="DGX14" s="25"/>
      <c r="DGY14" s="25"/>
      <c r="DGZ14" s="25"/>
      <c r="DHA14" s="25"/>
      <c r="DHB14" s="25"/>
      <c r="DHC14" s="25"/>
      <c r="DHD14" s="25"/>
      <c r="DHE14" s="25"/>
      <c r="DHF14" s="25"/>
      <c r="DHG14" s="25"/>
      <c r="DHH14" s="25"/>
      <c r="DHI14" s="25"/>
      <c r="DHJ14" s="25"/>
      <c r="DHK14" s="25"/>
      <c r="DHL14" s="25"/>
      <c r="DHM14" s="25"/>
      <c r="DHN14" s="25"/>
      <c r="DHO14" s="25"/>
      <c r="DHP14" s="25"/>
      <c r="DHQ14" s="25"/>
      <c r="DHR14" s="25"/>
      <c r="DHS14" s="25"/>
      <c r="DHT14" s="25"/>
      <c r="DHU14" s="25"/>
      <c r="DHV14" s="25"/>
      <c r="DHW14" s="25"/>
      <c r="DHX14" s="25"/>
      <c r="DHY14" s="25"/>
      <c r="DHZ14" s="25"/>
      <c r="DIA14" s="25"/>
      <c r="DIB14" s="25"/>
      <c r="DIC14" s="25"/>
      <c r="DID14" s="25"/>
      <c r="DIE14" s="25"/>
      <c r="DIF14" s="25"/>
      <c r="DIG14" s="25"/>
      <c r="DIH14" s="25"/>
      <c r="DII14" s="25"/>
      <c r="DIJ14" s="25"/>
      <c r="DIK14" s="25"/>
      <c r="DIL14" s="25"/>
      <c r="DIM14" s="25"/>
      <c r="DIN14" s="25"/>
      <c r="DIO14" s="25"/>
      <c r="DIP14" s="25"/>
      <c r="DIQ14" s="25"/>
      <c r="DIR14" s="25"/>
      <c r="DIS14" s="25"/>
      <c r="DIT14" s="25"/>
      <c r="DIU14" s="25"/>
      <c r="DIV14" s="25"/>
      <c r="DIW14" s="25"/>
      <c r="DIX14" s="25"/>
      <c r="DIY14" s="25"/>
      <c r="DIZ14" s="25"/>
      <c r="DJA14" s="25"/>
      <c r="DJB14" s="25"/>
      <c r="DJC14" s="25"/>
      <c r="DJD14" s="25"/>
      <c r="DJE14" s="25"/>
      <c r="DJF14" s="25"/>
      <c r="DJG14" s="25"/>
      <c r="DJH14" s="25"/>
      <c r="DJI14" s="25"/>
      <c r="DJJ14" s="25"/>
      <c r="DJK14" s="25"/>
      <c r="DJL14" s="25"/>
      <c r="DJM14" s="25"/>
      <c r="DJN14" s="25"/>
      <c r="DJO14" s="25"/>
      <c r="DJP14" s="25"/>
      <c r="DJQ14" s="25"/>
      <c r="DJR14" s="25"/>
      <c r="DJS14" s="25"/>
      <c r="DJT14" s="25"/>
      <c r="DJU14" s="25"/>
      <c r="DJV14" s="25"/>
      <c r="DJW14" s="25"/>
      <c r="DJX14" s="25"/>
      <c r="DJY14" s="25"/>
      <c r="DJZ14" s="25"/>
      <c r="DKA14" s="25"/>
      <c r="DKB14" s="25"/>
      <c r="DKC14" s="25"/>
      <c r="DKD14" s="25"/>
      <c r="DKE14" s="25"/>
      <c r="DKF14" s="25"/>
      <c r="DKG14" s="25"/>
      <c r="DKH14" s="25"/>
      <c r="DKI14" s="25"/>
      <c r="DKJ14" s="25"/>
      <c r="DKK14" s="25"/>
      <c r="DKL14" s="25"/>
      <c r="DKM14" s="25"/>
      <c r="DKN14" s="25"/>
      <c r="DKO14" s="25"/>
      <c r="DKP14" s="25"/>
      <c r="DKQ14" s="25"/>
      <c r="DKR14" s="25"/>
      <c r="DKS14" s="25"/>
      <c r="DKT14" s="25"/>
      <c r="DKU14" s="25"/>
      <c r="DKV14" s="25"/>
      <c r="DKW14" s="25"/>
      <c r="DKX14" s="25"/>
      <c r="DKY14" s="25"/>
      <c r="DKZ14" s="25"/>
      <c r="DLA14" s="25"/>
      <c r="DLB14" s="25"/>
      <c r="DLC14" s="25"/>
      <c r="DLD14" s="25"/>
      <c r="DLE14" s="25"/>
      <c r="DLF14" s="25"/>
      <c r="DLG14" s="25"/>
      <c r="DLH14" s="25"/>
      <c r="DLI14" s="25"/>
      <c r="DLJ14" s="25"/>
      <c r="DLK14" s="25"/>
      <c r="DLL14" s="25"/>
      <c r="DLM14" s="25"/>
      <c r="DLN14" s="25"/>
      <c r="DLO14" s="25"/>
      <c r="DLP14" s="25"/>
      <c r="DLQ14" s="25"/>
      <c r="DLR14" s="25"/>
      <c r="DLS14" s="25"/>
      <c r="DLT14" s="25"/>
      <c r="DLU14" s="25"/>
      <c r="DLV14" s="25"/>
      <c r="DLW14" s="25"/>
      <c r="DLX14" s="25"/>
      <c r="DLY14" s="25"/>
      <c r="DLZ14" s="25"/>
      <c r="DMA14" s="25"/>
      <c r="DMB14" s="25"/>
      <c r="DMC14" s="25"/>
      <c r="DMD14" s="25"/>
      <c r="DME14" s="25"/>
      <c r="DMF14" s="25"/>
      <c r="DMG14" s="25"/>
      <c r="DMH14" s="25"/>
      <c r="DMI14" s="25"/>
      <c r="DMJ14" s="25"/>
      <c r="DMK14" s="25"/>
      <c r="DML14" s="25"/>
      <c r="DMM14" s="25"/>
      <c r="DMN14" s="25"/>
      <c r="DMO14" s="25"/>
      <c r="DMP14" s="25"/>
      <c r="DMQ14" s="25"/>
      <c r="DMR14" s="25"/>
      <c r="DMS14" s="25"/>
      <c r="DMT14" s="25"/>
      <c r="DMU14" s="25"/>
      <c r="DMV14" s="25"/>
      <c r="DMW14" s="25"/>
      <c r="DMX14" s="25"/>
      <c r="DMY14" s="25"/>
      <c r="DMZ14" s="25"/>
      <c r="DNA14" s="25"/>
      <c r="DNB14" s="25"/>
      <c r="DNC14" s="25"/>
      <c r="DND14" s="25"/>
      <c r="DNE14" s="25"/>
      <c r="DNF14" s="25"/>
      <c r="DNG14" s="25"/>
      <c r="DNH14" s="25"/>
      <c r="DNI14" s="25"/>
      <c r="DNJ14" s="25"/>
      <c r="DNK14" s="25"/>
      <c r="DNL14" s="25"/>
      <c r="DNM14" s="25"/>
      <c r="DNN14" s="25"/>
      <c r="DNO14" s="25"/>
      <c r="DNP14" s="25"/>
      <c r="DNQ14" s="25"/>
      <c r="DNR14" s="25"/>
      <c r="DNS14" s="25"/>
      <c r="DNT14" s="25"/>
      <c r="DNU14" s="25"/>
      <c r="DNV14" s="25"/>
      <c r="DNW14" s="25"/>
      <c r="DNX14" s="25"/>
      <c r="DNY14" s="25"/>
      <c r="DNZ14" s="25"/>
      <c r="DOA14" s="25"/>
      <c r="DOB14" s="25"/>
      <c r="DOC14" s="25"/>
      <c r="DOD14" s="25"/>
      <c r="DOE14" s="25"/>
      <c r="DOF14" s="25"/>
      <c r="DOG14" s="25"/>
      <c r="DOH14" s="25"/>
      <c r="DOI14" s="25"/>
      <c r="DOJ14" s="25"/>
      <c r="DOK14" s="25"/>
      <c r="DOL14" s="25"/>
      <c r="DOM14" s="25"/>
      <c r="DON14" s="25"/>
      <c r="DOO14" s="25"/>
      <c r="DOP14" s="25"/>
      <c r="DOQ14" s="25"/>
      <c r="DOR14" s="25"/>
      <c r="DOS14" s="25"/>
      <c r="DOT14" s="25"/>
      <c r="DOU14" s="25"/>
      <c r="DOV14" s="25"/>
      <c r="DOW14" s="25"/>
      <c r="DOX14" s="25"/>
      <c r="DOY14" s="25"/>
      <c r="DOZ14" s="25"/>
      <c r="DPA14" s="25"/>
      <c r="DPB14" s="25"/>
      <c r="DPC14" s="25"/>
      <c r="DPD14" s="25"/>
      <c r="DPE14" s="25"/>
      <c r="DPF14" s="25"/>
      <c r="DPG14" s="25"/>
      <c r="DPH14" s="25"/>
      <c r="DPI14" s="25"/>
      <c r="DPJ14" s="25"/>
      <c r="DPK14" s="25"/>
      <c r="DPL14" s="25"/>
      <c r="DPM14" s="25"/>
      <c r="DPN14" s="25"/>
      <c r="DPO14" s="25"/>
      <c r="DPP14" s="25"/>
      <c r="DPQ14" s="25"/>
      <c r="DPR14" s="25"/>
      <c r="DPS14" s="25"/>
      <c r="DPT14" s="25"/>
      <c r="DPU14" s="25"/>
      <c r="DPV14" s="25"/>
      <c r="DPW14" s="25"/>
      <c r="DPX14" s="25"/>
      <c r="DPY14" s="25"/>
      <c r="DPZ14" s="25"/>
      <c r="DQA14" s="25"/>
      <c r="DQB14" s="25"/>
      <c r="DQC14" s="25"/>
      <c r="DQD14" s="25"/>
      <c r="DQE14" s="25"/>
      <c r="DQF14" s="25"/>
      <c r="DQG14" s="25"/>
      <c r="DQH14" s="25"/>
      <c r="DQI14" s="25"/>
      <c r="DQJ14" s="25"/>
      <c r="DQK14" s="25"/>
      <c r="DQL14" s="25"/>
      <c r="DQM14" s="25"/>
      <c r="DQN14" s="25"/>
      <c r="DQO14" s="25"/>
      <c r="DQP14" s="25"/>
      <c r="DQQ14" s="25"/>
      <c r="DQR14" s="25"/>
      <c r="DQS14" s="25"/>
      <c r="DQT14" s="25"/>
      <c r="DQU14" s="25"/>
      <c r="DQV14" s="25"/>
      <c r="DQW14" s="25"/>
      <c r="DQX14" s="25"/>
      <c r="DQY14" s="25"/>
      <c r="DQZ14" s="25"/>
      <c r="DRA14" s="25"/>
      <c r="DRB14" s="25"/>
      <c r="DRC14" s="25"/>
      <c r="DRD14" s="25"/>
      <c r="DRE14" s="25"/>
      <c r="DRF14" s="25"/>
      <c r="DRG14" s="25"/>
      <c r="DRH14" s="25"/>
      <c r="DRI14" s="25"/>
      <c r="DRJ14" s="25"/>
      <c r="DRK14" s="25"/>
      <c r="DRL14" s="25"/>
      <c r="DRM14" s="25"/>
      <c r="DRN14" s="25"/>
      <c r="DRO14" s="25"/>
      <c r="DRP14" s="25"/>
      <c r="DRQ14" s="25"/>
      <c r="DRR14" s="25"/>
      <c r="DRS14" s="25"/>
      <c r="DRT14" s="25"/>
      <c r="DRU14" s="25"/>
      <c r="DRV14" s="25"/>
      <c r="DRW14" s="25"/>
      <c r="DRX14" s="25"/>
      <c r="DRY14" s="25"/>
      <c r="DRZ14" s="25"/>
      <c r="DSA14" s="25"/>
      <c r="DSB14" s="25"/>
      <c r="DSC14" s="25"/>
      <c r="DSD14" s="25"/>
      <c r="DSE14" s="25"/>
      <c r="DSF14" s="25"/>
      <c r="DSG14" s="25"/>
      <c r="DSH14" s="25"/>
      <c r="DSI14" s="25"/>
      <c r="DSJ14" s="25"/>
      <c r="DSK14" s="25"/>
      <c r="DSL14" s="25"/>
      <c r="DSM14" s="25"/>
      <c r="DSN14" s="25"/>
      <c r="DSO14" s="25"/>
      <c r="DSP14" s="25"/>
      <c r="DSQ14" s="25"/>
      <c r="DSR14" s="25"/>
      <c r="DSS14" s="25"/>
      <c r="DST14" s="25"/>
      <c r="DSU14" s="25"/>
      <c r="DSV14" s="25"/>
      <c r="DSW14" s="25"/>
      <c r="DSX14" s="25"/>
      <c r="DSY14" s="25"/>
      <c r="DSZ14" s="25"/>
      <c r="DTA14" s="25"/>
      <c r="DTB14" s="25"/>
      <c r="DTC14" s="25"/>
      <c r="DTD14" s="25"/>
      <c r="DTE14" s="25"/>
      <c r="DTF14" s="25"/>
      <c r="DTG14" s="25"/>
      <c r="DTH14" s="25"/>
      <c r="DTI14" s="25"/>
      <c r="DTJ14" s="25"/>
      <c r="DTK14" s="25"/>
      <c r="DTL14" s="25"/>
      <c r="DTM14" s="25"/>
      <c r="DTN14" s="25"/>
      <c r="DTO14" s="25"/>
      <c r="DTP14" s="25"/>
      <c r="DTQ14" s="25"/>
      <c r="DTR14" s="25"/>
      <c r="DTS14" s="25"/>
      <c r="DTT14" s="25"/>
      <c r="DTU14" s="25"/>
      <c r="DTV14" s="25"/>
      <c r="DTW14" s="25"/>
      <c r="DTX14" s="25"/>
      <c r="DTY14" s="25"/>
      <c r="DTZ14" s="25"/>
      <c r="DUA14" s="25"/>
      <c r="DUB14" s="25"/>
      <c r="DUC14" s="25"/>
      <c r="DUD14" s="25"/>
      <c r="DUE14" s="25"/>
      <c r="DUF14" s="25"/>
      <c r="DUG14" s="25"/>
      <c r="DUH14" s="25"/>
      <c r="DUI14" s="25"/>
      <c r="DUJ14" s="25"/>
      <c r="DUK14" s="25"/>
      <c r="DUL14" s="25"/>
      <c r="DUM14" s="25"/>
      <c r="DUN14" s="25"/>
      <c r="DUO14" s="25"/>
      <c r="DUP14" s="25"/>
      <c r="DUQ14" s="25"/>
      <c r="DUR14" s="25"/>
      <c r="DUS14" s="25"/>
      <c r="DUT14" s="25"/>
      <c r="DUU14" s="25"/>
      <c r="DUV14" s="25"/>
      <c r="DUW14" s="25"/>
      <c r="DUX14" s="25"/>
      <c r="DUY14" s="25"/>
      <c r="DUZ14" s="25"/>
      <c r="DVA14" s="25"/>
      <c r="DVB14" s="25"/>
      <c r="DVC14" s="25"/>
      <c r="DVD14" s="25"/>
      <c r="DVE14" s="25"/>
      <c r="DVF14" s="25"/>
      <c r="DVG14" s="25"/>
      <c r="DVH14" s="25"/>
      <c r="DVI14" s="25"/>
      <c r="DVJ14" s="25"/>
      <c r="DVK14" s="25"/>
      <c r="DVL14" s="25"/>
      <c r="DVM14" s="25"/>
      <c r="DVN14" s="25"/>
      <c r="DVO14" s="25"/>
      <c r="DVP14" s="25"/>
      <c r="DVQ14" s="25"/>
      <c r="DVR14" s="25"/>
      <c r="DVS14" s="25"/>
      <c r="DVT14" s="25"/>
      <c r="DVU14" s="25"/>
      <c r="DVV14" s="25"/>
      <c r="DVW14" s="25"/>
      <c r="DVX14" s="25"/>
      <c r="DVY14" s="25"/>
      <c r="DVZ14" s="25"/>
      <c r="DWA14" s="25"/>
      <c r="DWB14" s="25"/>
      <c r="DWC14" s="25"/>
      <c r="DWD14" s="25"/>
      <c r="DWE14" s="25"/>
      <c r="DWF14" s="25"/>
      <c r="DWG14" s="25"/>
      <c r="DWH14" s="25"/>
      <c r="DWI14" s="25"/>
      <c r="DWJ14" s="25"/>
      <c r="DWK14" s="25"/>
      <c r="DWL14" s="25"/>
      <c r="DWM14" s="25"/>
      <c r="DWN14" s="25"/>
      <c r="DWO14" s="25"/>
      <c r="DWP14" s="25"/>
      <c r="DWQ14" s="25"/>
      <c r="DWR14" s="25"/>
      <c r="DWS14" s="25"/>
      <c r="DWT14" s="25"/>
      <c r="DWU14" s="25"/>
      <c r="DWV14" s="25"/>
      <c r="DWW14" s="25"/>
      <c r="DWX14" s="25"/>
      <c r="DWY14" s="25"/>
      <c r="DWZ14" s="25"/>
      <c r="DXA14" s="25"/>
      <c r="DXB14" s="25"/>
      <c r="DXC14" s="25"/>
      <c r="DXD14" s="25"/>
      <c r="DXE14" s="25"/>
      <c r="DXF14" s="25"/>
      <c r="DXG14" s="25"/>
      <c r="DXH14" s="25"/>
      <c r="DXI14" s="25"/>
      <c r="DXJ14" s="25"/>
      <c r="DXK14" s="25"/>
      <c r="DXL14" s="25"/>
      <c r="DXM14" s="25"/>
      <c r="DXN14" s="25"/>
      <c r="DXO14" s="25"/>
      <c r="DXP14" s="25"/>
      <c r="DXQ14" s="25"/>
      <c r="DXR14" s="25"/>
      <c r="DXS14" s="25"/>
      <c r="DXT14" s="25"/>
      <c r="DXU14" s="25"/>
      <c r="DXV14" s="25"/>
      <c r="DXW14" s="25"/>
      <c r="DXX14" s="25"/>
      <c r="DXY14" s="25"/>
      <c r="DXZ14" s="25"/>
      <c r="DYA14" s="25"/>
      <c r="DYB14" s="25"/>
      <c r="DYC14" s="25"/>
      <c r="DYD14" s="25"/>
      <c r="DYE14" s="25"/>
      <c r="DYF14" s="25"/>
      <c r="DYG14" s="25"/>
      <c r="DYH14" s="25"/>
      <c r="DYI14" s="25"/>
      <c r="DYJ14" s="25"/>
      <c r="DYK14" s="25"/>
      <c r="DYL14" s="25"/>
      <c r="DYM14" s="25"/>
      <c r="DYN14" s="25"/>
      <c r="DYO14" s="25"/>
      <c r="DYP14" s="25"/>
      <c r="DYQ14" s="25"/>
      <c r="DYR14" s="25"/>
      <c r="DYS14" s="25"/>
      <c r="DYT14" s="25"/>
      <c r="DYU14" s="25"/>
      <c r="DYV14" s="25"/>
      <c r="DYW14" s="25"/>
      <c r="DYX14" s="25"/>
      <c r="DYY14" s="25"/>
      <c r="DYZ14" s="25"/>
      <c r="DZA14" s="25"/>
      <c r="DZB14" s="25"/>
      <c r="DZC14" s="25"/>
      <c r="DZD14" s="25"/>
      <c r="DZE14" s="25"/>
      <c r="DZF14" s="25"/>
      <c r="DZG14" s="25"/>
      <c r="DZH14" s="25"/>
      <c r="DZI14" s="25"/>
      <c r="DZJ14" s="25"/>
      <c r="DZK14" s="25"/>
      <c r="DZL14" s="25"/>
      <c r="DZM14" s="25"/>
      <c r="DZN14" s="25"/>
      <c r="DZO14" s="25"/>
      <c r="DZP14" s="25"/>
      <c r="DZQ14" s="25"/>
      <c r="DZR14" s="25"/>
      <c r="DZS14" s="25"/>
      <c r="DZT14" s="25"/>
      <c r="DZU14" s="25"/>
      <c r="DZV14" s="25"/>
      <c r="DZW14" s="25"/>
      <c r="DZX14" s="25"/>
      <c r="DZY14" s="25"/>
      <c r="DZZ14" s="25"/>
      <c r="EAA14" s="25"/>
      <c r="EAB14" s="25"/>
      <c r="EAC14" s="25"/>
      <c r="EAD14" s="25"/>
      <c r="EAE14" s="25"/>
      <c r="EAF14" s="25"/>
      <c r="EAG14" s="25"/>
      <c r="EAH14" s="25"/>
      <c r="EAI14" s="25"/>
      <c r="EAJ14" s="25"/>
      <c r="EAK14" s="25"/>
      <c r="EAL14" s="25"/>
      <c r="EAM14" s="25"/>
      <c r="EAN14" s="25"/>
      <c r="EAO14" s="25"/>
      <c r="EAP14" s="25"/>
      <c r="EAQ14" s="25"/>
      <c r="EAR14" s="25"/>
      <c r="EAS14" s="25"/>
      <c r="EAT14" s="25"/>
      <c r="EAU14" s="25"/>
      <c r="EAV14" s="25"/>
      <c r="EAW14" s="25"/>
      <c r="EAX14" s="25"/>
      <c r="EAY14" s="25"/>
      <c r="EAZ14" s="25"/>
      <c r="EBA14" s="25"/>
      <c r="EBB14" s="25"/>
      <c r="EBC14" s="25"/>
      <c r="EBD14" s="25"/>
      <c r="EBE14" s="25"/>
      <c r="EBF14" s="25"/>
      <c r="EBG14" s="25"/>
      <c r="EBH14" s="25"/>
      <c r="EBI14" s="25"/>
      <c r="EBJ14" s="25"/>
      <c r="EBK14" s="25"/>
      <c r="EBL14" s="25"/>
      <c r="EBM14" s="25"/>
      <c r="EBN14" s="25"/>
      <c r="EBO14" s="25"/>
      <c r="EBP14" s="25"/>
      <c r="EBQ14" s="25"/>
      <c r="EBR14" s="25"/>
      <c r="EBS14" s="25"/>
      <c r="EBT14" s="25"/>
      <c r="EBU14" s="25"/>
      <c r="EBV14" s="25"/>
      <c r="EBW14" s="25"/>
      <c r="EBX14" s="25"/>
      <c r="EBY14" s="25"/>
      <c r="EBZ14" s="25"/>
      <c r="ECA14" s="25"/>
      <c r="ECB14" s="25"/>
      <c r="ECC14" s="25"/>
      <c r="ECD14" s="25"/>
      <c r="ECE14" s="25"/>
      <c r="ECF14" s="25"/>
      <c r="ECG14" s="25"/>
      <c r="ECH14" s="25"/>
      <c r="ECI14" s="25"/>
      <c r="ECJ14" s="25"/>
      <c r="ECK14" s="25"/>
      <c r="ECL14" s="25"/>
      <c r="ECM14" s="25"/>
      <c r="ECN14" s="25"/>
      <c r="ECO14" s="25"/>
      <c r="ECP14" s="25"/>
      <c r="ECQ14" s="25"/>
      <c r="ECR14" s="25"/>
      <c r="ECS14" s="25"/>
      <c r="ECT14" s="25"/>
      <c r="ECU14" s="25"/>
      <c r="ECV14" s="25"/>
      <c r="ECW14" s="25"/>
      <c r="ECX14" s="25"/>
      <c r="ECY14" s="25"/>
      <c r="ECZ14" s="25"/>
      <c r="EDA14" s="25"/>
      <c r="EDB14" s="25"/>
      <c r="EDC14" s="25"/>
      <c r="EDD14" s="25"/>
      <c r="EDE14" s="25"/>
      <c r="EDF14" s="25"/>
      <c r="EDG14" s="25"/>
      <c r="EDH14" s="25"/>
      <c r="EDI14" s="25"/>
      <c r="EDJ14" s="25"/>
      <c r="EDK14" s="25"/>
      <c r="EDL14" s="25"/>
      <c r="EDM14" s="25"/>
      <c r="EDN14" s="25"/>
      <c r="EDO14" s="25"/>
      <c r="EDP14" s="25"/>
      <c r="EDQ14" s="25"/>
      <c r="EDR14" s="25"/>
      <c r="EDS14" s="25"/>
      <c r="EDT14" s="25"/>
      <c r="EDU14" s="25"/>
      <c r="EDV14" s="25"/>
      <c r="EDW14" s="25"/>
      <c r="EDX14" s="25"/>
      <c r="EDY14" s="25"/>
      <c r="EDZ14" s="25"/>
      <c r="EEA14" s="25"/>
      <c r="EEB14" s="25"/>
      <c r="EEC14" s="25"/>
      <c r="EED14" s="25"/>
      <c r="EEE14" s="25"/>
      <c r="EEF14" s="25"/>
      <c r="EEG14" s="25"/>
      <c r="EEH14" s="25"/>
      <c r="EEI14" s="25"/>
      <c r="EEJ14" s="25"/>
      <c r="EEK14" s="25"/>
      <c r="EEL14" s="25"/>
      <c r="EEM14" s="25"/>
      <c r="EEN14" s="25"/>
      <c r="EEO14" s="25"/>
      <c r="EEP14" s="25"/>
      <c r="EEQ14" s="25"/>
      <c r="EER14" s="25"/>
      <c r="EES14" s="25"/>
      <c r="EET14" s="25"/>
      <c r="EEU14" s="25"/>
      <c r="EEV14" s="25"/>
      <c r="EEW14" s="25"/>
      <c r="EEX14" s="25"/>
      <c r="EEY14" s="25"/>
      <c r="EEZ14" s="25"/>
      <c r="EFA14" s="25"/>
      <c r="EFB14" s="25"/>
      <c r="EFC14" s="25"/>
      <c r="EFD14" s="25"/>
      <c r="EFE14" s="25"/>
      <c r="EFF14" s="25"/>
      <c r="EFG14" s="25"/>
      <c r="EFH14" s="25"/>
      <c r="EFI14" s="25"/>
      <c r="EFJ14" s="25"/>
      <c r="EFK14" s="25"/>
      <c r="EFL14" s="25"/>
      <c r="EFM14" s="25"/>
      <c r="EFN14" s="25"/>
      <c r="EFO14" s="25"/>
      <c r="EFP14" s="25"/>
      <c r="EFQ14" s="25"/>
      <c r="EFR14" s="25"/>
      <c r="EFS14" s="25"/>
      <c r="EFT14" s="25"/>
      <c r="EFU14" s="25"/>
      <c r="EFV14" s="25"/>
      <c r="EFW14" s="25"/>
      <c r="EFX14" s="25"/>
      <c r="EFY14" s="25"/>
      <c r="EFZ14" s="25"/>
      <c r="EGA14" s="25"/>
      <c r="EGB14" s="25"/>
      <c r="EGC14" s="25"/>
      <c r="EGD14" s="25"/>
      <c r="EGE14" s="25"/>
      <c r="EGF14" s="25"/>
      <c r="EGG14" s="25"/>
      <c r="EGH14" s="25"/>
      <c r="EGI14" s="25"/>
      <c r="EGJ14" s="25"/>
      <c r="EGK14" s="25"/>
      <c r="EGL14" s="25"/>
      <c r="EGM14" s="25"/>
      <c r="EGN14" s="25"/>
      <c r="EGO14" s="25"/>
      <c r="EGP14" s="25"/>
      <c r="EGQ14" s="25"/>
      <c r="EGR14" s="25"/>
      <c r="EGS14" s="25"/>
      <c r="EGT14" s="25"/>
      <c r="EGU14" s="25"/>
      <c r="EGV14" s="25"/>
      <c r="EGW14" s="25"/>
      <c r="EGX14" s="25"/>
      <c r="EGY14" s="25"/>
      <c r="EGZ14" s="25"/>
      <c r="EHA14" s="25"/>
      <c r="EHB14" s="25"/>
      <c r="EHC14" s="25"/>
      <c r="EHD14" s="25"/>
      <c r="EHE14" s="25"/>
      <c r="EHF14" s="25"/>
      <c r="EHG14" s="25"/>
      <c r="EHH14" s="25"/>
      <c r="EHI14" s="25"/>
      <c r="EHJ14" s="25"/>
      <c r="EHK14" s="25"/>
      <c r="EHL14" s="25"/>
      <c r="EHM14" s="25"/>
      <c r="EHN14" s="25"/>
      <c r="EHO14" s="25"/>
      <c r="EHP14" s="25"/>
      <c r="EHQ14" s="25"/>
      <c r="EHR14" s="25"/>
      <c r="EHS14" s="25"/>
      <c r="EHT14" s="25"/>
      <c r="EHU14" s="25"/>
      <c r="EHV14" s="25"/>
      <c r="EHW14" s="25"/>
      <c r="EHX14" s="25"/>
      <c r="EHY14" s="25"/>
      <c r="EHZ14" s="25"/>
      <c r="EIA14" s="25"/>
      <c r="EIB14" s="25"/>
      <c r="EIC14" s="25"/>
      <c r="EID14" s="25"/>
      <c r="EIE14" s="25"/>
      <c r="EIF14" s="25"/>
      <c r="EIG14" s="25"/>
      <c r="EIH14" s="25"/>
      <c r="EII14" s="25"/>
      <c r="EIJ14" s="25"/>
      <c r="EIK14" s="25"/>
      <c r="EIL14" s="25"/>
      <c r="EIM14" s="25"/>
      <c r="EIN14" s="25"/>
      <c r="EIO14" s="25"/>
      <c r="EIP14" s="25"/>
      <c r="EIQ14" s="25"/>
      <c r="EIR14" s="25"/>
      <c r="EIS14" s="25"/>
      <c r="EIT14" s="25"/>
      <c r="EIU14" s="25"/>
      <c r="EIV14" s="25"/>
      <c r="EIW14" s="25"/>
      <c r="EIX14" s="25"/>
      <c r="EIY14" s="25"/>
      <c r="EIZ14" s="25"/>
      <c r="EJA14" s="25"/>
      <c r="EJB14" s="25"/>
      <c r="EJC14" s="25"/>
      <c r="EJD14" s="25"/>
      <c r="EJE14" s="25"/>
      <c r="EJF14" s="25"/>
      <c r="EJG14" s="25"/>
      <c r="EJH14" s="25"/>
      <c r="EJI14" s="25"/>
      <c r="EJJ14" s="25"/>
      <c r="EJK14" s="25"/>
      <c r="EJL14" s="25"/>
      <c r="EJM14" s="25"/>
      <c r="EJN14" s="25"/>
      <c r="EJO14" s="25"/>
      <c r="EJP14" s="25"/>
      <c r="EJQ14" s="25"/>
      <c r="EJR14" s="25"/>
      <c r="EJS14" s="25"/>
      <c r="EJT14" s="25"/>
      <c r="EJU14" s="25"/>
      <c r="EJV14" s="25"/>
      <c r="EJW14" s="25"/>
      <c r="EJX14" s="25"/>
      <c r="EJY14" s="25"/>
      <c r="EJZ14" s="25"/>
      <c r="EKA14" s="25"/>
      <c r="EKB14" s="25"/>
      <c r="EKC14" s="25"/>
      <c r="EKD14" s="25"/>
      <c r="EKE14" s="25"/>
      <c r="EKF14" s="25"/>
      <c r="EKG14" s="25"/>
      <c r="EKH14" s="25"/>
      <c r="EKI14" s="25"/>
      <c r="EKJ14" s="25"/>
      <c r="EKK14" s="25"/>
      <c r="EKL14" s="25"/>
      <c r="EKM14" s="25"/>
      <c r="EKN14" s="25"/>
      <c r="EKO14" s="25"/>
      <c r="EKP14" s="25"/>
      <c r="EKQ14" s="25"/>
      <c r="EKR14" s="25"/>
      <c r="EKS14" s="25"/>
      <c r="EKT14" s="25"/>
      <c r="EKU14" s="25"/>
      <c r="EKV14" s="25"/>
      <c r="EKW14" s="25"/>
      <c r="EKX14" s="25"/>
      <c r="EKY14" s="25"/>
      <c r="EKZ14" s="25"/>
      <c r="ELA14" s="25"/>
      <c r="ELB14" s="25"/>
      <c r="ELC14" s="25"/>
      <c r="ELD14" s="25"/>
      <c r="ELE14" s="25"/>
      <c r="ELF14" s="25"/>
      <c r="ELG14" s="25"/>
      <c r="ELH14" s="25"/>
      <c r="ELI14" s="25"/>
      <c r="ELJ14" s="25"/>
      <c r="ELK14" s="25"/>
      <c r="ELL14" s="25"/>
      <c r="ELM14" s="25"/>
      <c r="ELN14" s="25"/>
      <c r="ELO14" s="25"/>
      <c r="ELP14" s="25"/>
      <c r="ELQ14" s="25"/>
      <c r="ELR14" s="25"/>
      <c r="ELS14" s="25"/>
      <c r="ELT14" s="25"/>
      <c r="ELU14" s="25"/>
      <c r="ELV14" s="25"/>
      <c r="ELW14" s="25"/>
      <c r="ELX14" s="25"/>
      <c r="ELY14" s="25"/>
      <c r="ELZ14" s="25"/>
      <c r="EMA14" s="25"/>
      <c r="EMB14" s="25"/>
      <c r="EMC14" s="25"/>
      <c r="EMD14" s="25"/>
      <c r="EME14" s="25"/>
      <c r="EMF14" s="25"/>
      <c r="EMG14" s="25"/>
      <c r="EMH14" s="25"/>
      <c r="EMI14" s="25"/>
      <c r="EMJ14" s="25"/>
      <c r="EMK14" s="25"/>
      <c r="EML14" s="25"/>
      <c r="EMM14" s="25"/>
      <c r="EMN14" s="25"/>
      <c r="EMO14" s="25"/>
      <c r="EMP14" s="25"/>
      <c r="EMQ14" s="25"/>
      <c r="EMR14" s="25"/>
      <c r="EMS14" s="25"/>
      <c r="EMT14" s="25"/>
      <c r="EMU14" s="25"/>
      <c r="EMV14" s="25"/>
      <c r="EMW14" s="25"/>
      <c r="EMX14" s="25"/>
      <c r="EMY14" s="25"/>
      <c r="EMZ14" s="25"/>
      <c r="ENA14" s="25"/>
      <c r="ENB14" s="25"/>
      <c r="ENC14" s="25"/>
      <c r="END14" s="25"/>
      <c r="ENE14" s="25"/>
      <c r="ENF14" s="25"/>
      <c r="ENG14" s="25"/>
      <c r="ENH14" s="25"/>
      <c r="ENI14" s="25"/>
      <c r="ENJ14" s="25"/>
      <c r="ENK14" s="25"/>
      <c r="ENL14" s="25"/>
      <c r="ENM14" s="25"/>
      <c r="ENN14" s="25"/>
      <c r="ENO14" s="25"/>
      <c r="ENP14" s="25"/>
      <c r="ENQ14" s="25"/>
      <c r="ENR14" s="25"/>
      <c r="ENS14" s="25"/>
      <c r="ENT14" s="25"/>
      <c r="ENU14" s="25"/>
      <c r="ENV14" s="25"/>
      <c r="ENW14" s="25"/>
      <c r="ENX14" s="25"/>
      <c r="ENY14" s="25"/>
      <c r="ENZ14" s="25"/>
      <c r="EOA14" s="25"/>
      <c r="EOB14" s="25"/>
      <c r="EOC14" s="25"/>
      <c r="EOD14" s="25"/>
      <c r="EOE14" s="25"/>
      <c r="EOF14" s="25"/>
      <c r="EOG14" s="25"/>
      <c r="EOH14" s="25"/>
      <c r="EOI14" s="25"/>
      <c r="EOJ14" s="25"/>
      <c r="EOK14" s="25"/>
      <c r="EOL14" s="25"/>
      <c r="EOM14" s="25"/>
      <c r="EON14" s="25"/>
      <c r="EOO14" s="25"/>
      <c r="EOP14" s="25"/>
      <c r="EOQ14" s="25"/>
      <c r="EOR14" s="25"/>
      <c r="EOS14" s="25"/>
      <c r="EOT14" s="25"/>
      <c r="EOU14" s="25"/>
      <c r="EOV14" s="25"/>
      <c r="EOW14" s="25"/>
      <c r="EOX14" s="25"/>
      <c r="EOY14" s="25"/>
      <c r="EOZ14" s="25"/>
      <c r="EPA14" s="25"/>
      <c r="EPB14" s="25"/>
      <c r="EPC14" s="25"/>
      <c r="EPD14" s="25"/>
      <c r="EPE14" s="25"/>
      <c r="EPF14" s="25"/>
      <c r="EPG14" s="25"/>
      <c r="EPH14" s="25"/>
      <c r="EPI14" s="25"/>
      <c r="EPJ14" s="25"/>
      <c r="EPK14" s="25"/>
      <c r="EPL14" s="25"/>
      <c r="EPM14" s="25"/>
      <c r="EPN14" s="25"/>
      <c r="EPO14" s="25"/>
      <c r="EPP14" s="25"/>
      <c r="EPQ14" s="25"/>
      <c r="EPR14" s="25"/>
      <c r="EPS14" s="25"/>
      <c r="EPT14" s="25"/>
      <c r="EPU14" s="25"/>
      <c r="EPV14" s="25"/>
      <c r="EPW14" s="25"/>
      <c r="EPX14" s="25"/>
      <c r="EPY14" s="25"/>
      <c r="EPZ14" s="25"/>
      <c r="EQA14" s="25"/>
      <c r="EQB14" s="25"/>
      <c r="EQC14" s="25"/>
      <c r="EQD14" s="25"/>
      <c r="EQE14" s="25"/>
      <c r="EQF14" s="25"/>
      <c r="EQG14" s="25"/>
      <c r="EQH14" s="25"/>
      <c r="EQI14" s="25"/>
      <c r="EQJ14" s="25"/>
      <c r="EQK14" s="25"/>
      <c r="EQL14" s="25"/>
      <c r="EQM14" s="25"/>
      <c r="EQN14" s="25"/>
      <c r="EQO14" s="25"/>
      <c r="EQP14" s="25"/>
      <c r="EQQ14" s="25"/>
      <c r="EQR14" s="25"/>
      <c r="EQS14" s="25"/>
      <c r="EQT14" s="25"/>
      <c r="EQU14" s="25"/>
      <c r="EQV14" s="25"/>
      <c r="EQW14" s="25"/>
      <c r="EQX14" s="25"/>
      <c r="EQY14" s="25"/>
      <c r="EQZ14" s="25"/>
      <c r="ERA14" s="25"/>
      <c r="ERB14" s="25"/>
      <c r="ERC14" s="25"/>
      <c r="ERD14" s="25"/>
      <c r="ERE14" s="25"/>
      <c r="ERF14" s="25"/>
      <c r="ERG14" s="25"/>
      <c r="ERH14" s="25"/>
      <c r="ERI14" s="25"/>
      <c r="ERJ14" s="25"/>
      <c r="ERK14" s="25"/>
      <c r="ERL14" s="25"/>
      <c r="ERM14" s="25"/>
      <c r="ERN14" s="25"/>
      <c r="ERO14" s="25"/>
      <c r="ERP14" s="25"/>
      <c r="ERQ14" s="25"/>
      <c r="ERR14" s="25"/>
      <c r="ERS14" s="25"/>
      <c r="ERT14" s="25"/>
      <c r="ERU14" s="25"/>
      <c r="ERV14" s="25"/>
      <c r="ERW14" s="25"/>
      <c r="ERX14" s="25"/>
      <c r="ERY14" s="25"/>
      <c r="ERZ14" s="25"/>
      <c r="ESA14" s="25"/>
      <c r="ESB14" s="25"/>
      <c r="ESC14" s="25"/>
      <c r="ESD14" s="25"/>
      <c r="ESE14" s="25"/>
      <c r="ESF14" s="25"/>
      <c r="ESG14" s="25"/>
      <c r="ESH14" s="25"/>
      <c r="ESI14" s="25"/>
      <c r="ESJ14" s="25"/>
      <c r="ESK14" s="25"/>
      <c r="ESL14" s="25"/>
      <c r="ESM14" s="25"/>
      <c r="ESN14" s="25"/>
      <c r="ESO14" s="25"/>
      <c r="ESP14" s="25"/>
      <c r="ESQ14" s="25"/>
      <c r="ESR14" s="25"/>
      <c r="ESS14" s="25"/>
      <c r="EST14" s="25"/>
      <c r="ESU14" s="25"/>
      <c r="ESV14" s="25"/>
      <c r="ESW14" s="25"/>
      <c r="ESX14" s="25"/>
      <c r="ESY14" s="25"/>
      <c r="ESZ14" s="25"/>
      <c r="ETA14" s="25"/>
      <c r="ETB14" s="25"/>
      <c r="ETC14" s="25"/>
      <c r="ETD14" s="25"/>
      <c r="ETE14" s="25"/>
      <c r="ETF14" s="25"/>
      <c r="ETG14" s="25"/>
      <c r="ETH14" s="25"/>
      <c r="ETI14" s="25"/>
      <c r="ETJ14" s="25"/>
      <c r="ETK14" s="25"/>
      <c r="ETL14" s="25"/>
      <c r="ETM14" s="25"/>
      <c r="ETN14" s="25"/>
      <c r="ETO14" s="25"/>
      <c r="ETP14" s="25"/>
      <c r="ETQ14" s="25"/>
      <c r="ETR14" s="25"/>
      <c r="ETS14" s="25"/>
      <c r="ETT14" s="25"/>
      <c r="ETU14" s="25"/>
      <c r="ETV14" s="25"/>
      <c r="ETW14" s="25"/>
      <c r="ETX14" s="25"/>
      <c r="ETY14" s="25"/>
      <c r="ETZ14" s="25"/>
      <c r="EUA14" s="25"/>
      <c r="EUB14" s="25"/>
      <c r="EUC14" s="25"/>
      <c r="EUD14" s="25"/>
      <c r="EUE14" s="25"/>
      <c r="EUF14" s="25"/>
      <c r="EUG14" s="25"/>
      <c r="EUH14" s="25"/>
      <c r="EUI14" s="25"/>
      <c r="EUJ14" s="25"/>
      <c r="EUK14" s="25"/>
      <c r="EUL14" s="25"/>
      <c r="EUM14" s="25"/>
      <c r="EUN14" s="25"/>
      <c r="EUO14" s="25"/>
      <c r="EUP14" s="25"/>
      <c r="EUQ14" s="25"/>
      <c r="EUR14" s="25"/>
      <c r="EUS14" s="25"/>
      <c r="EUT14" s="25"/>
      <c r="EUU14" s="25"/>
      <c r="EUV14" s="25"/>
      <c r="EUW14" s="25"/>
      <c r="EUX14" s="25"/>
      <c r="EUY14" s="25"/>
      <c r="EUZ14" s="25"/>
      <c r="EVA14" s="25"/>
      <c r="EVB14" s="25"/>
      <c r="EVC14" s="25"/>
      <c r="EVD14" s="25"/>
      <c r="EVE14" s="25"/>
      <c r="EVF14" s="25"/>
      <c r="EVG14" s="25"/>
      <c r="EVH14" s="25"/>
      <c r="EVI14" s="25"/>
      <c r="EVJ14" s="25"/>
      <c r="EVK14" s="25"/>
      <c r="EVL14" s="25"/>
      <c r="EVM14" s="25"/>
      <c r="EVN14" s="25"/>
      <c r="EVO14" s="25"/>
      <c r="EVP14" s="25"/>
      <c r="EVQ14" s="25"/>
      <c r="EVR14" s="25"/>
      <c r="EVS14" s="25"/>
      <c r="EVT14" s="25"/>
      <c r="EVU14" s="25"/>
      <c r="EVV14" s="25"/>
      <c r="EVW14" s="25"/>
      <c r="EVX14" s="25"/>
      <c r="EVY14" s="25"/>
      <c r="EVZ14" s="25"/>
      <c r="EWA14" s="25"/>
      <c r="EWB14" s="25"/>
      <c r="EWC14" s="25"/>
      <c r="EWD14" s="25"/>
      <c r="EWE14" s="25"/>
      <c r="EWF14" s="25"/>
      <c r="EWG14" s="25"/>
      <c r="EWH14" s="25"/>
      <c r="EWI14" s="25"/>
      <c r="EWJ14" s="25"/>
      <c r="EWK14" s="25"/>
      <c r="EWL14" s="25"/>
      <c r="EWM14" s="25"/>
      <c r="EWN14" s="25"/>
      <c r="EWO14" s="25"/>
      <c r="EWP14" s="25"/>
      <c r="EWQ14" s="25"/>
      <c r="EWR14" s="25"/>
      <c r="EWS14" s="25"/>
      <c r="EWT14" s="25"/>
      <c r="EWU14" s="25"/>
      <c r="EWV14" s="25"/>
      <c r="EWW14" s="25"/>
      <c r="EWX14" s="25"/>
      <c r="EWY14" s="25"/>
      <c r="EWZ14" s="25"/>
      <c r="EXA14" s="25"/>
      <c r="EXB14" s="25"/>
      <c r="EXC14" s="25"/>
      <c r="EXD14" s="25"/>
      <c r="EXE14" s="25"/>
      <c r="EXF14" s="25"/>
      <c r="EXG14" s="25"/>
      <c r="EXH14" s="25"/>
      <c r="EXI14" s="25"/>
      <c r="EXJ14" s="25"/>
      <c r="EXK14" s="25"/>
      <c r="EXL14" s="25"/>
      <c r="EXM14" s="25"/>
      <c r="EXN14" s="25"/>
      <c r="EXO14" s="25"/>
      <c r="EXP14" s="25"/>
      <c r="EXQ14" s="25"/>
      <c r="EXR14" s="25"/>
      <c r="EXS14" s="25"/>
      <c r="EXT14" s="25"/>
      <c r="EXU14" s="25"/>
      <c r="EXV14" s="25"/>
      <c r="EXW14" s="25"/>
      <c r="EXX14" s="25"/>
      <c r="EXY14" s="25"/>
      <c r="EXZ14" s="25"/>
      <c r="EYA14" s="25"/>
      <c r="EYB14" s="25"/>
      <c r="EYC14" s="25"/>
      <c r="EYD14" s="25"/>
      <c r="EYE14" s="25"/>
      <c r="EYF14" s="25"/>
      <c r="EYG14" s="25"/>
      <c r="EYH14" s="25"/>
      <c r="EYI14" s="25"/>
      <c r="EYJ14" s="25"/>
      <c r="EYK14" s="25"/>
      <c r="EYL14" s="25"/>
      <c r="EYM14" s="25"/>
      <c r="EYN14" s="25"/>
      <c r="EYO14" s="25"/>
      <c r="EYP14" s="25"/>
      <c r="EYQ14" s="25"/>
      <c r="EYR14" s="25"/>
      <c r="EYS14" s="25"/>
      <c r="EYT14" s="25"/>
      <c r="EYU14" s="25"/>
      <c r="EYV14" s="25"/>
      <c r="EYW14" s="25"/>
      <c r="EYX14" s="25"/>
      <c r="EYY14" s="25"/>
      <c r="EYZ14" s="25"/>
      <c r="EZA14" s="25"/>
      <c r="EZB14" s="25"/>
      <c r="EZC14" s="25"/>
      <c r="EZD14" s="25"/>
      <c r="EZE14" s="25"/>
      <c r="EZF14" s="25"/>
      <c r="EZG14" s="25"/>
      <c r="EZH14" s="25"/>
      <c r="EZI14" s="25"/>
      <c r="EZJ14" s="25"/>
      <c r="EZK14" s="25"/>
      <c r="EZL14" s="25"/>
      <c r="EZM14" s="25"/>
      <c r="EZN14" s="25"/>
      <c r="EZO14" s="25"/>
      <c r="EZP14" s="25"/>
      <c r="EZQ14" s="25"/>
      <c r="EZR14" s="25"/>
      <c r="EZS14" s="25"/>
      <c r="EZT14" s="25"/>
      <c r="EZU14" s="25"/>
      <c r="EZV14" s="25"/>
      <c r="EZW14" s="25"/>
      <c r="EZX14" s="25"/>
      <c r="EZY14" s="25"/>
      <c r="EZZ14" s="25"/>
      <c r="FAA14" s="25"/>
      <c r="FAB14" s="25"/>
      <c r="FAC14" s="25"/>
      <c r="FAD14" s="25"/>
      <c r="FAE14" s="25"/>
      <c r="FAF14" s="25"/>
      <c r="FAG14" s="25"/>
      <c r="FAH14" s="25"/>
      <c r="FAI14" s="25"/>
      <c r="FAJ14" s="25"/>
      <c r="FAK14" s="25"/>
      <c r="FAL14" s="25"/>
      <c r="FAM14" s="25"/>
      <c r="FAN14" s="25"/>
      <c r="FAO14" s="25"/>
      <c r="FAP14" s="25"/>
      <c r="FAQ14" s="25"/>
      <c r="FAR14" s="25"/>
      <c r="FAS14" s="25"/>
      <c r="FAT14" s="25"/>
      <c r="FAU14" s="25"/>
      <c r="FAV14" s="25"/>
      <c r="FAW14" s="25"/>
      <c r="FAX14" s="25"/>
      <c r="FAY14" s="25"/>
      <c r="FAZ14" s="25"/>
      <c r="FBA14" s="25"/>
      <c r="FBB14" s="25"/>
      <c r="FBC14" s="25"/>
      <c r="FBD14" s="25"/>
      <c r="FBE14" s="25"/>
      <c r="FBF14" s="25"/>
      <c r="FBG14" s="25"/>
      <c r="FBH14" s="25"/>
      <c r="FBI14" s="25"/>
      <c r="FBJ14" s="25"/>
      <c r="FBK14" s="25"/>
      <c r="FBL14" s="25"/>
      <c r="FBM14" s="25"/>
      <c r="FBN14" s="25"/>
      <c r="FBO14" s="25"/>
      <c r="FBP14" s="25"/>
      <c r="FBQ14" s="25"/>
      <c r="FBR14" s="25"/>
      <c r="FBS14" s="25"/>
      <c r="FBT14" s="25"/>
      <c r="FBU14" s="25"/>
      <c r="FBV14" s="25"/>
      <c r="FBW14" s="25"/>
      <c r="FBX14" s="25"/>
      <c r="FBY14" s="25"/>
      <c r="FBZ14" s="25"/>
      <c r="FCA14" s="25"/>
      <c r="FCB14" s="25"/>
      <c r="FCC14" s="25"/>
      <c r="FCD14" s="25"/>
      <c r="FCE14" s="25"/>
      <c r="FCF14" s="25"/>
      <c r="FCG14" s="25"/>
      <c r="FCH14" s="25"/>
      <c r="FCI14" s="25"/>
      <c r="FCJ14" s="25"/>
      <c r="FCK14" s="25"/>
      <c r="FCL14" s="25"/>
      <c r="FCM14" s="25"/>
      <c r="FCN14" s="25"/>
      <c r="FCO14" s="25"/>
      <c r="FCP14" s="25"/>
      <c r="FCQ14" s="25"/>
      <c r="FCR14" s="25"/>
      <c r="FCS14" s="25"/>
      <c r="FCT14" s="25"/>
      <c r="FCU14" s="25"/>
      <c r="FCV14" s="25"/>
      <c r="FCW14" s="25"/>
      <c r="FCX14" s="25"/>
      <c r="FCY14" s="25"/>
      <c r="FCZ14" s="25"/>
      <c r="FDA14" s="25"/>
      <c r="FDB14" s="25"/>
      <c r="FDC14" s="25"/>
      <c r="FDD14" s="25"/>
      <c r="FDE14" s="25"/>
      <c r="FDF14" s="25"/>
      <c r="FDG14" s="25"/>
      <c r="FDH14" s="25"/>
      <c r="FDI14" s="25"/>
      <c r="FDJ14" s="25"/>
      <c r="FDK14" s="25"/>
      <c r="FDL14" s="25"/>
      <c r="FDM14" s="25"/>
      <c r="FDN14" s="25"/>
      <c r="FDO14" s="25"/>
      <c r="FDP14" s="25"/>
      <c r="FDQ14" s="25"/>
      <c r="FDR14" s="25"/>
      <c r="FDS14" s="25"/>
      <c r="FDT14" s="25"/>
      <c r="FDU14" s="25"/>
      <c r="FDV14" s="25"/>
      <c r="FDW14" s="25"/>
      <c r="FDX14" s="25"/>
      <c r="FDY14" s="25"/>
      <c r="FDZ14" s="25"/>
      <c r="FEA14" s="25"/>
      <c r="FEB14" s="25"/>
      <c r="FEC14" s="25"/>
      <c r="FED14" s="25"/>
      <c r="FEE14" s="25"/>
      <c r="FEF14" s="25"/>
      <c r="FEG14" s="25"/>
      <c r="FEH14" s="25"/>
      <c r="FEI14" s="25"/>
      <c r="FEJ14" s="25"/>
      <c r="FEK14" s="25"/>
      <c r="FEL14" s="25"/>
      <c r="FEM14" s="25"/>
      <c r="FEN14" s="25"/>
      <c r="FEO14" s="25"/>
      <c r="FEP14" s="25"/>
      <c r="FEQ14" s="25"/>
      <c r="FER14" s="25"/>
      <c r="FES14" s="25"/>
      <c r="FET14" s="25"/>
      <c r="FEU14" s="25"/>
      <c r="FEV14" s="25"/>
      <c r="FEW14" s="25"/>
      <c r="FEX14" s="25"/>
      <c r="FEY14" s="25"/>
      <c r="FEZ14" s="25"/>
      <c r="FFA14" s="25"/>
      <c r="FFB14" s="25"/>
      <c r="FFC14" s="25"/>
      <c r="FFD14" s="25"/>
      <c r="FFE14" s="25"/>
      <c r="FFF14" s="25"/>
      <c r="FFG14" s="25"/>
      <c r="FFH14" s="25"/>
      <c r="FFI14" s="25"/>
      <c r="FFJ14" s="25"/>
      <c r="FFK14" s="25"/>
      <c r="FFL14" s="25"/>
      <c r="FFM14" s="25"/>
      <c r="FFN14" s="25"/>
      <c r="FFO14" s="25"/>
      <c r="FFP14" s="25"/>
      <c r="FFQ14" s="25"/>
      <c r="FFR14" s="25"/>
      <c r="FFS14" s="25"/>
      <c r="FFT14" s="25"/>
      <c r="FFU14" s="25"/>
      <c r="FFV14" s="25"/>
      <c r="FFW14" s="25"/>
      <c r="FFX14" s="25"/>
      <c r="FFY14" s="25"/>
      <c r="FFZ14" s="25"/>
      <c r="FGA14" s="25"/>
      <c r="FGB14" s="25"/>
      <c r="FGC14" s="25"/>
      <c r="FGD14" s="25"/>
      <c r="FGE14" s="25"/>
      <c r="FGF14" s="25"/>
      <c r="FGG14" s="25"/>
      <c r="FGH14" s="25"/>
      <c r="FGI14" s="25"/>
      <c r="FGJ14" s="25"/>
      <c r="FGK14" s="25"/>
      <c r="FGL14" s="25"/>
      <c r="FGM14" s="25"/>
      <c r="FGN14" s="25"/>
      <c r="FGO14" s="25"/>
      <c r="FGP14" s="25"/>
      <c r="FGQ14" s="25"/>
      <c r="FGR14" s="25"/>
      <c r="FGS14" s="25"/>
      <c r="FGT14" s="25"/>
      <c r="FGU14" s="25"/>
      <c r="FGV14" s="25"/>
      <c r="FGW14" s="25"/>
      <c r="FGX14" s="25"/>
      <c r="FGY14" s="25"/>
      <c r="FGZ14" s="25"/>
      <c r="FHA14" s="25"/>
      <c r="FHB14" s="25"/>
      <c r="FHC14" s="25"/>
      <c r="FHD14" s="25"/>
      <c r="FHE14" s="25"/>
      <c r="FHF14" s="25"/>
      <c r="FHG14" s="25"/>
      <c r="FHH14" s="25"/>
      <c r="FHI14" s="25"/>
      <c r="FHJ14" s="25"/>
      <c r="FHK14" s="25"/>
      <c r="FHL14" s="25"/>
      <c r="FHM14" s="25"/>
      <c r="FHN14" s="25"/>
      <c r="FHO14" s="25"/>
      <c r="FHP14" s="25"/>
      <c r="FHQ14" s="25"/>
      <c r="FHR14" s="25"/>
      <c r="FHS14" s="25"/>
      <c r="FHT14" s="25"/>
      <c r="FHU14" s="25"/>
      <c r="FHV14" s="25"/>
      <c r="FHW14" s="25"/>
      <c r="FHX14" s="25"/>
      <c r="FHY14" s="25"/>
      <c r="FHZ14" s="25"/>
      <c r="FIA14" s="25"/>
      <c r="FIB14" s="25"/>
      <c r="FIC14" s="25"/>
      <c r="FID14" s="25"/>
      <c r="FIE14" s="25"/>
      <c r="FIF14" s="25"/>
      <c r="FIG14" s="25"/>
      <c r="FIH14" s="25"/>
      <c r="FII14" s="25"/>
      <c r="FIJ14" s="25"/>
      <c r="FIK14" s="25"/>
      <c r="FIL14" s="25"/>
      <c r="FIM14" s="25"/>
      <c r="FIN14" s="25"/>
      <c r="FIO14" s="25"/>
      <c r="FIP14" s="25"/>
      <c r="FIQ14" s="25"/>
      <c r="FIR14" s="25"/>
      <c r="FIS14" s="25"/>
      <c r="FIT14" s="25"/>
      <c r="FIU14" s="25"/>
      <c r="FIV14" s="25"/>
      <c r="FIW14" s="25"/>
      <c r="FIX14" s="25"/>
      <c r="FIY14" s="25"/>
      <c r="FIZ14" s="25"/>
      <c r="FJA14" s="25"/>
      <c r="FJB14" s="25"/>
      <c r="FJC14" s="25"/>
      <c r="FJD14" s="25"/>
      <c r="FJE14" s="25"/>
      <c r="FJF14" s="25"/>
      <c r="FJG14" s="25"/>
      <c r="FJH14" s="25"/>
      <c r="FJI14" s="25"/>
      <c r="FJJ14" s="25"/>
      <c r="FJK14" s="25"/>
      <c r="FJL14" s="25"/>
      <c r="FJM14" s="25"/>
      <c r="FJN14" s="25"/>
      <c r="FJO14" s="25"/>
      <c r="FJP14" s="25"/>
      <c r="FJQ14" s="25"/>
      <c r="FJR14" s="25"/>
      <c r="FJS14" s="25"/>
      <c r="FJT14" s="25"/>
      <c r="FJU14" s="25"/>
      <c r="FJV14" s="25"/>
      <c r="FJW14" s="25"/>
      <c r="FJX14" s="25"/>
      <c r="FJY14" s="25"/>
      <c r="FJZ14" s="25"/>
      <c r="FKA14" s="25"/>
      <c r="FKB14" s="25"/>
      <c r="FKC14" s="25"/>
      <c r="FKD14" s="25"/>
      <c r="FKE14" s="25"/>
      <c r="FKF14" s="25"/>
      <c r="FKG14" s="25"/>
      <c r="FKH14" s="25"/>
      <c r="FKI14" s="25"/>
      <c r="FKJ14" s="25"/>
      <c r="FKK14" s="25"/>
      <c r="FKL14" s="25"/>
      <c r="FKM14" s="25"/>
      <c r="FKN14" s="25"/>
      <c r="FKO14" s="25"/>
      <c r="FKP14" s="25"/>
      <c r="FKQ14" s="25"/>
      <c r="FKR14" s="25"/>
      <c r="FKS14" s="25"/>
      <c r="FKT14" s="25"/>
      <c r="FKU14" s="25"/>
      <c r="FKV14" s="25"/>
      <c r="FKW14" s="25"/>
      <c r="FKX14" s="25"/>
      <c r="FKY14" s="25"/>
      <c r="FKZ14" s="25"/>
      <c r="FLA14" s="25"/>
      <c r="FLB14" s="25"/>
      <c r="FLC14" s="25"/>
      <c r="FLD14" s="25"/>
      <c r="FLE14" s="25"/>
      <c r="FLF14" s="25"/>
      <c r="FLG14" s="25"/>
      <c r="FLH14" s="25"/>
      <c r="FLI14" s="25"/>
      <c r="FLJ14" s="25"/>
      <c r="FLK14" s="25"/>
      <c r="FLL14" s="25"/>
      <c r="FLM14" s="25"/>
      <c r="FLN14" s="25"/>
      <c r="FLO14" s="25"/>
      <c r="FLP14" s="25"/>
      <c r="FLQ14" s="25"/>
      <c r="FLR14" s="25"/>
      <c r="FLS14" s="25"/>
      <c r="FLT14" s="25"/>
      <c r="FLU14" s="25"/>
      <c r="FLV14" s="25"/>
      <c r="FLW14" s="25"/>
      <c r="FLX14" s="25"/>
      <c r="FLY14" s="25"/>
      <c r="FLZ14" s="25"/>
      <c r="FMA14" s="25"/>
      <c r="FMB14" s="25"/>
      <c r="FMC14" s="25"/>
      <c r="FMD14" s="25"/>
      <c r="FME14" s="25"/>
      <c r="FMF14" s="25"/>
      <c r="FMG14" s="25"/>
      <c r="FMH14" s="25"/>
      <c r="FMI14" s="25"/>
      <c r="FMJ14" s="25"/>
      <c r="FMK14" s="25"/>
      <c r="FML14" s="25"/>
      <c r="FMM14" s="25"/>
      <c r="FMN14" s="25"/>
      <c r="FMO14" s="25"/>
      <c r="FMP14" s="25"/>
      <c r="FMQ14" s="25"/>
      <c r="FMR14" s="25"/>
      <c r="FMS14" s="25"/>
      <c r="FMT14" s="25"/>
      <c r="FMU14" s="25"/>
      <c r="FMV14" s="25"/>
      <c r="FMW14" s="25"/>
      <c r="FMX14" s="25"/>
      <c r="FMY14" s="25"/>
      <c r="FMZ14" s="25"/>
      <c r="FNA14" s="25"/>
      <c r="FNB14" s="25"/>
      <c r="FNC14" s="25"/>
      <c r="FND14" s="25"/>
      <c r="FNE14" s="25"/>
      <c r="FNF14" s="25"/>
      <c r="FNG14" s="25"/>
      <c r="FNH14" s="25"/>
      <c r="FNI14" s="25"/>
      <c r="FNJ14" s="25"/>
      <c r="FNK14" s="25"/>
      <c r="FNL14" s="25"/>
      <c r="FNM14" s="25"/>
      <c r="FNN14" s="25"/>
      <c r="FNO14" s="25"/>
      <c r="FNP14" s="25"/>
      <c r="FNQ14" s="25"/>
      <c r="FNR14" s="25"/>
      <c r="FNS14" s="25"/>
      <c r="FNT14" s="25"/>
      <c r="FNU14" s="25"/>
      <c r="FNV14" s="25"/>
      <c r="FNW14" s="25"/>
      <c r="FNX14" s="25"/>
      <c r="FNY14" s="25"/>
      <c r="FNZ14" s="25"/>
      <c r="FOA14" s="25"/>
      <c r="FOB14" s="25"/>
      <c r="FOC14" s="25"/>
      <c r="FOD14" s="25"/>
      <c r="FOE14" s="25"/>
      <c r="FOF14" s="25"/>
      <c r="FOG14" s="25"/>
      <c r="FOH14" s="25"/>
      <c r="FOI14" s="25"/>
      <c r="FOJ14" s="25"/>
      <c r="FOK14" s="25"/>
      <c r="FOL14" s="25"/>
      <c r="FOM14" s="25"/>
      <c r="FON14" s="25"/>
      <c r="FOO14" s="25"/>
      <c r="FOP14" s="25"/>
      <c r="FOQ14" s="25"/>
      <c r="FOR14" s="25"/>
      <c r="FOS14" s="25"/>
      <c r="FOT14" s="25"/>
      <c r="FOU14" s="25"/>
      <c r="FOV14" s="25"/>
      <c r="FOW14" s="25"/>
      <c r="FOX14" s="25"/>
      <c r="FOY14" s="25"/>
      <c r="FOZ14" s="25"/>
      <c r="FPA14" s="25"/>
      <c r="FPB14" s="25"/>
      <c r="FPC14" s="25"/>
      <c r="FPD14" s="25"/>
      <c r="FPE14" s="25"/>
      <c r="FPF14" s="25"/>
      <c r="FPG14" s="25"/>
      <c r="FPH14" s="25"/>
      <c r="FPI14" s="25"/>
      <c r="FPJ14" s="25"/>
      <c r="FPK14" s="25"/>
      <c r="FPL14" s="25"/>
      <c r="FPM14" s="25"/>
      <c r="FPN14" s="25"/>
      <c r="FPO14" s="25"/>
      <c r="FPP14" s="25"/>
      <c r="FPQ14" s="25"/>
      <c r="FPR14" s="25"/>
      <c r="FPS14" s="25"/>
      <c r="FPT14" s="25"/>
      <c r="FPU14" s="25"/>
      <c r="FPV14" s="25"/>
      <c r="FPW14" s="25"/>
      <c r="FPX14" s="25"/>
      <c r="FPY14" s="25"/>
      <c r="FPZ14" s="25"/>
      <c r="FQA14" s="25"/>
      <c r="FQB14" s="25"/>
      <c r="FQC14" s="25"/>
      <c r="FQD14" s="25"/>
      <c r="FQE14" s="25"/>
      <c r="FQF14" s="25"/>
      <c r="FQG14" s="25"/>
      <c r="FQH14" s="25"/>
      <c r="FQI14" s="25"/>
      <c r="FQJ14" s="25"/>
      <c r="FQK14" s="25"/>
      <c r="FQL14" s="25"/>
      <c r="FQM14" s="25"/>
      <c r="FQN14" s="25"/>
      <c r="FQO14" s="25"/>
      <c r="FQP14" s="25"/>
      <c r="FQQ14" s="25"/>
      <c r="FQR14" s="25"/>
      <c r="FQS14" s="25"/>
      <c r="FQT14" s="25"/>
      <c r="FQU14" s="25"/>
      <c r="FQV14" s="25"/>
      <c r="FQW14" s="25"/>
      <c r="FQX14" s="25"/>
      <c r="FQY14" s="25"/>
      <c r="FQZ14" s="25"/>
      <c r="FRA14" s="25"/>
      <c r="FRB14" s="25"/>
      <c r="FRC14" s="25"/>
      <c r="FRD14" s="25"/>
      <c r="FRE14" s="25"/>
      <c r="FRF14" s="25"/>
      <c r="FRG14" s="25"/>
      <c r="FRH14" s="25"/>
      <c r="FRI14" s="25"/>
      <c r="FRJ14" s="25"/>
      <c r="FRK14" s="25"/>
      <c r="FRL14" s="25"/>
      <c r="FRM14" s="25"/>
      <c r="FRN14" s="25"/>
      <c r="FRO14" s="25"/>
      <c r="FRP14" s="25"/>
      <c r="FRQ14" s="25"/>
      <c r="FRR14" s="25"/>
      <c r="FRS14" s="25"/>
      <c r="FRT14" s="25"/>
      <c r="FRU14" s="25"/>
      <c r="FRV14" s="25"/>
      <c r="FRW14" s="25"/>
      <c r="FRX14" s="25"/>
      <c r="FRY14" s="25"/>
      <c r="FRZ14" s="25"/>
      <c r="FSA14" s="25"/>
      <c r="FSB14" s="25"/>
      <c r="FSC14" s="25"/>
      <c r="FSD14" s="25"/>
      <c r="FSE14" s="25"/>
      <c r="FSF14" s="25"/>
      <c r="FSG14" s="25"/>
      <c r="FSH14" s="25"/>
      <c r="FSI14" s="25"/>
      <c r="FSJ14" s="25"/>
      <c r="FSK14" s="25"/>
      <c r="FSL14" s="25"/>
      <c r="FSM14" s="25"/>
      <c r="FSN14" s="25"/>
      <c r="FSO14" s="25"/>
      <c r="FSP14" s="25"/>
      <c r="FSQ14" s="25"/>
      <c r="FSR14" s="25"/>
      <c r="FSS14" s="25"/>
      <c r="FST14" s="25"/>
      <c r="FSU14" s="25"/>
      <c r="FSV14" s="25"/>
      <c r="FSW14" s="25"/>
      <c r="FSX14" s="25"/>
      <c r="FSY14" s="25"/>
      <c r="FSZ14" s="25"/>
      <c r="FTA14" s="25"/>
      <c r="FTB14" s="25"/>
      <c r="FTC14" s="25"/>
      <c r="FTD14" s="25"/>
      <c r="FTE14" s="25"/>
      <c r="FTF14" s="25"/>
      <c r="FTG14" s="25"/>
      <c r="FTH14" s="25"/>
      <c r="FTI14" s="25"/>
      <c r="FTJ14" s="25"/>
      <c r="FTK14" s="25"/>
      <c r="FTL14" s="25"/>
      <c r="FTM14" s="25"/>
      <c r="FTN14" s="25"/>
      <c r="FTO14" s="25"/>
      <c r="FTP14" s="25"/>
      <c r="FTQ14" s="25"/>
      <c r="FTR14" s="25"/>
      <c r="FTS14" s="25"/>
      <c r="FTT14" s="25"/>
      <c r="FTU14" s="25"/>
      <c r="FTV14" s="25"/>
      <c r="FTW14" s="25"/>
      <c r="FTX14" s="25"/>
      <c r="FTY14" s="25"/>
      <c r="FTZ14" s="25"/>
      <c r="FUA14" s="25"/>
      <c r="FUB14" s="25"/>
      <c r="FUC14" s="25"/>
      <c r="FUD14" s="25"/>
      <c r="FUE14" s="25"/>
      <c r="FUF14" s="25"/>
      <c r="FUG14" s="25"/>
      <c r="FUH14" s="25"/>
      <c r="FUI14" s="25"/>
      <c r="FUJ14" s="25"/>
      <c r="FUK14" s="25"/>
      <c r="FUL14" s="25"/>
      <c r="FUM14" s="25"/>
      <c r="FUN14" s="25"/>
      <c r="FUO14" s="25"/>
      <c r="FUP14" s="25"/>
      <c r="FUQ14" s="25"/>
      <c r="FUR14" s="25"/>
      <c r="FUS14" s="25"/>
      <c r="FUT14" s="25"/>
      <c r="FUU14" s="25"/>
      <c r="FUV14" s="25"/>
      <c r="FUW14" s="25"/>
      <c r="FUX14" s="25"/>
      <c r="FUY14" s="25"/>
      <c r="FUZ14" s="25"/>
      <c r="FVA14" s="25"/>
      <c r="FVB14" s="25"/>
      <c r="FVC14" s="25"/>
      <c r="FVD14" s="25"/>
      <c r="FVE14" s="25"/>
      <c r="FVF14" s="25"/>
      <c r="FVG14" s="25"/>
      <c r="FVH14" s="25"/>
      <c r="FVI14" s="25"/>
      <c r="FVJ14" s="25"/>
      <c r="FVK14" s="25"/>
      <c r="FVL14" s="25"/>
      <c r="FVM14" s="25"/>
      <c r="FVN14" s="25"/>
      <c r="FVO14" s="25"/>
      <c r="FVP14" s="25"/>
      <c r="FVQ14" s="25"/>
      <c r="FVR14" s="25"/>
      <c r="FVS14" s="25"/>
      <c r="FVT14" s="25"/>
      <c r="FVU14" s="25"/>
      <c r="FVV14" s="25"/>
      <c r="FVW14" s="25"/>
      <c r="FVX14" s="25"/>
      <c r="FVY14" s="25"/>
      <c r="FVZ14" s="25"/>
      <c r="FWA14" s="25"/>
      <c r="FWB14" s="25"/>
      <c r="FWC14" s="25"/>
      <c r="FWD14" s="25"/>
      <c r="FWE14" s="25"/>
      <c r="FWF14" s="25"/>
      <c r="FWG14" s="25"/>
      <c r="FWH14" s="25"/>
      <c r="FWI14" s="25"/>
      <c r="FWJ14" s="25"/>
      <c r="FWK14" s="25"/>
      <c r="FWL14" s="25"/>
      <c r="FWM14" s="25"/>
      <c r="FWN14" s="25"/>
      <c r="FWO14" s="25"/>
      <c r="FWP14" s="25"/>
      <c r="FWQ14" s="25"/>
      <c r="FWR14" s="25"/>
      <c r="FWS14" s="25"/>
      <c r="FWT14" s="25"/>
      <c r="FWU14" s="25"/>
      <c r="FWV14" s="25"/>
      <c r="FWW14" s="25"/>
      <c r="FWX14" s="25"/>
      <c r="FWY14" s="25"/>
      <c r="FWZ14" s="25"/>
      <c r="FXA14" s="25"/>
      <c r="FXB14" s="25"/>
      <c r="FXC14" s="25"/>
      <c r="FXD14" s="25"/>
      <c r="FXE14" s="25"/>
      <c r="FXF14" s="25"/>
      <c r="FXG14" s="25"/>
      <c r="FXH14" s="25"/>
      <c r="FXI14" s="25"/>
      <c r="FXJ14" s="25"/>
      <c r="FXK14" s="25"/>
      <c r="FXL14" s="25"/>
      <c r="FXM14" s="25"/>
      <c r="FXN14" s="25"/>
      <c r="FXO14" s="25"/>
      <c r="FXP14" s="25"/>
      <c r="FXQ14" s="25"/>
      <c r="FXR14" s="25"/>
      <c r="FXS14" s="25"/>
      <c r="FXT14" s="25"/>
      <c r="FXU14" s="25"/>
      <c r="FXV14" s="25"/>
      <c r="FXW14" s="25"/>
      <c r="FXX14" s="25"/>
      <c r="FXY14" s="25"/>
      <c r="FXZ14" s="25"/>
      <c r="FYA14" s="25"/>
      <c r="FYB14" s="25"/>
      <c r="FYC14" s="25"/>
      <c r="FYD14" s="25"/>
      <c r="FYE14" s="25"/>
      <c r="FYF14" s="25"/>
      <c r="FYG14" s="25"/>
      <c r="FYH14" s="25"/>
      <c r="FYI14" s="25"/>
      <c r="FYJ14" s="25"/>
      <c r="FYK14" s="25"/>
      <c r="FYL14" s="25"/>
      <c r="FYM14" s="25"/>
      <c r="FYN14" s="25"/>
      <c r="FYO14" s="25"/>
      <c r="FYP14" s="25"/>
      <c r="FYQ14" s="25"/>
      <c r="FYR14" s="25"/>
      <c r="FYS14" s="25"/>
      <c r="FYT14" s="25"/>
      <c r="FYU14" s="25"/>
      <c r="FYV14" s="25"/>
      <c r="FYW14" s="25"/>
      <c r="FYX14" s="25"/>
      <c r="FYY14" s="25"/>
      <c r="FYZ14" s="25"/>
      <c r="FZA14" s="25"/>
      <c r="FZB14" s="25"/>
      <c r="FZC14" s="25"/>
      <c r="FZD14" s="25"/>
      <c r="FZE14" s="25"/>
      <c r="FZF14" s="25"/>
      <c r="FZG14" s="25"/>
      <c r="FZH14" s="25"/>
      <c r="FZI14" s="25"/>
      <c r="FZJ14" s="25"/>
      <c r="FZK14" s="25"/>
      <c r="FZL14" s="25"/>
      <c r="FZM14" s="25"/>
      <c r="FZN14" s="25"/>
      <c r="FZO14" s="25"/>
      <c r="FZP14" s="25"/>
      <c r="FZQ14" s="25"/>
      <c r="FZR14" s="25"/>
      <c r="FZS14" s="25"/>
      <c r="FZT14" s="25"/>
      <c r="FZU14" s="25"/>
      <c r="FZV14" s="25"/>
      <c r="FZW14" s="25"/>
      <c r="FZX14" s="25"/>
      <c r="FZY14" s="25"/>
      <c r="FZZ14" s="25"/>
      <c r="GAA14" s="25"/>
      <c r="GAB14" s="25"/>
      <c r="GAC14" s="25"/>
      <c r="GAD14" s="25"/>
      <c r="GAE14" s="25"/>
      <c r="GAF14" s="25"/>
      <c r="GAG14" s="25"/>
      <c r="GAH14" s="25"/>
      <c r="GAI14" s="25"/>
      <c r="GAJ14" s="25"/>
      <c r="GAK14" s="25"/>
      <c r="GAL14" s="25"/>
      <c r="GAM14" s="25"/>
      <c r="GAN14" s="25"/>
      <c r="GAO14" s="25"/>
      <c r="GAP14" s="25"/>
      <c r="GAQ14" s="25"/>
      <c r="GAR14" s="25"/>
      <c r="GAS14" s="25"/>
      <c r="GAT14" s="25"/>
      <c r="GAU14" s="25"/>
      <c r="GAV14" s="25"/>
      <c r="GAW14" s="25"/>
      <c r="GAX14" s="25"/>
      <c r="GAY14" s="25"/>
      <c r="GAZ14" s="25"/>
      <c r="GBA14" s="25"/>
      <c r="GBB14" s="25"/>
      <c r="GBC14" s="25"/>
      <c r="GBD14" s="25"/>
      <c r="GBE14" s="25"/>
      <c r="GBF14" s="25"/>
      <c r="GBG14" s="25"/>
      <c r="GBH14" s="25"/>
      <c r="GBI14" s="25"/>
      <c r="GBJ14" s="25"/>
      <c r="GBK14" s="25"/>
      <c r="GBL14" s="25"/>
      <c r="GBM14" s="25"/>
      <c r="GBN14" s="25"/>
      <c r="GBO14" s="25"/>
      <c r="GBP14" s="25"/>
      <c r="GBQ14" s="25"/>
      <c r="GBR14" s="25"/>
      <c r="GBS14" s="25"/>
      <c r="GBT14" s="25"/>
      <c r="GBU14" s="25"/>
      <c r="GBV14" s="25"/>
      <c r="GBW14" s="25"/>
      <c r="GBX14" s="25"/>
      <c r="GBY14" s="25"/>
      <c r="GBZ14" s="25"/>
      <c r="GCA14" s="25"/>
      <c r="GCB14" s="25"/>
      <c r="GCC14" s="25"/>
      <c r="GCD14" s="25"/>
      <c r="GCE14" s="25"/>
      <c r="GCF14" s="25"/>
      <c r="GCG14" s="25"/>
      <c r="GCH14" s="25"/>
      <c r="GCI14" s="25"/>
      <c r="GCJ14" s="25"/>
      <c r="GCK14" s="25"/>
      <c r="GCL14" s="25"/>
      <c r="GCM14" s="25"/>
      <c r="GCN14" s="25"/>
      <c r="GCO14" s="25"/>
      <c r="GCP14" s="25"/>
      <c r="GCQ14" s="25"/>
      <c r="GCR14" s="25"/>
      <c r="GCS14" s="25"/>
      <c r="GCT14" s="25"/>
      <c r="GCU14" s="25"/>
      <c r="GCV14" s="25"/>
      <c r="GCW14" s="25"/>
      <c r="GCX14" s="25"/>
      <c r="GCY14" s="25"/>
      <c r="GCZ14" s="25"/>
      <c r="GDA14" s="25"/>
      <c r="GDB14" s="25"/>
      <c r="GDC14" s="25"/>
      <c r="GDD14" s="25"/>
      <c r="GDE14" s="25"/>
      <c r="GDF14" s="25"/>
      <c r="GDG14" s="25"/>
      <c r="GDH14" s="25"/>
      <c r="GDI14" s="25"/>
      <c r="GDJ14" s="25"/>
      <c r="GDK14" s="25"/>
      <c r="GDL14" s="25"/>
      <c r="GDM14" s="25"/>
      <c r="GDN14" s="25"/>
      <c r="GDO14" s="25"/>
      <c r="GDP14" s="25"/>
      <c r="GDQ14" s="25"/>
      <c r="GDR14" s="25"/>
      <c r="GDS14" s="25"/>
      <c r="GDT14" s="25"/>
      <c r="GDU14" s="25"/>
      <c r="GDV14" s="25"/>
      <c r="GDW14" s="25"/>
      <c r="GDX14" s="25"/>
      <c r="GDY14" s="25"/>
      <c r="GDZ14" s="25"/>
      <c r="GEA14" s="25"/>
      <c r="GEB14" s="25"/>
      <c r="GEC14" s="25"/>
      <c r="GED14" s="25"/>
      <c r="GEE14" s="25"/>
      <c r="GEF14" s="25"/>
      <c r="GEG14" s="25"/>
      <c r="GEH14" s="25"/>
      <c r="GEI14" s="25"/>
      <c r="GEJ14" s="25"/>
      <c r="GEK14" s="25"/>
      <c r="GEL14" s="25"/>
      <c r="GEM14" s="25"/>
      <c r="GEN14" s="25"/>
      <c r="GEO14" s="25"/>
      <c r="GEP14" s="25"/>
      <c r="GEQ14" s="25"/>
      <c r="GER14" s="25"/>
      <c r="GES14" s="25"/>
      <c r="GET14" s="25"/>
      <c r="GEU14" s="25"/>
      <c r="GEV14" s="25"/>
      <c r="GEW14" s="25"/>
      <c r="GEX14" s="25"/>
      <c r="GEY14" s="25"/>
      <c r="GEZ14" s="25"/>
      <c r="GFA14" s="25"/>
      <c r="GFB14" s="25"/>
      <c r="GFC14" s="25"/>
      <c r="GFD14" s="25"/>
      <c r="GFE14" s="25"/>
      <c r="GFF14" s="25"/>
      <c r="GFG14" s="25"/>
      <c r="GFH14" s="25"/>
      <c r="GFI14" s="25"/>
      <c r="GFJ14" s="25"/>
      <c r="GFK14" s="25"/>
      <c r="GFL14" s="25"/>
      <c r="GFM14" s="25"/>
      <c r="GFN14" s="25"/>
      <c r="GFO14" s="25"/>
      <c r="GFP14" s="25"/>
      <c r="GFQ14" s="25"/>
      <c r="GFR14" s="25"/>
      <c r="GFS14" s="25"/>
      <c r="GFT14" s="25"/>
      <c r="GFU14" s="25"/>
      <c r="GFV14" s="25"/>
      <c r="GFW14" s="25"/>
      <c r="GFX14" s="25"/>
      <c r="GFY14" s="25"/>
      <c r="GFZ14" s="25"/>
      <c r="GGA14" s="25"/>
      <c r="GGB14" s="25"/>
      <c r="GGC14" s="25"/>
      <c r="GGD14" s="25"/>
      <c r="GGE14" s="25"/>
      <c r="GGF14" s="25"/>
      <c r="GGG14" s="25"/>
      <c r="GGH14" s="25"/>
      <c r="GGI14" s="25"/>
      <c r="GGJ14" s="25"/>
      <c r="GGK14" s="25"/>
      <c r="GGL14" s="25"/>
      <c r="GGM14" s="25"/>
      <c r="GGN14" s="25"/>
      <c r="GGO14" s="25"/>
      <c r="GGP14" s="25"/>
      <c r="GGQ14" s="25"/>
      <c r="GGR14" s="25"/>
      <c r="GGS14" s="25"/>
      <c r="GGT14" s="25"/>
      <c r="GGU14" s="25"/>
      <c r="GGV14" s="25"/>
      <c r="GGW14" s="25"/>
      <c r="GGX14" s="25"/>
      <c r="GGY14" s="25"/>
      <c r="GGZ14" s="25"/>
      <c r="GHA14" s="25"/>
      <c r="GHB14" s="25"/>
      <c r="GHC14" s="25"/>
      <c r="GHD14" s="25"/>
      <c r="GHE14" s="25"/>
      <c r="GHF14" s="25"/>
      <c r="GHG14" s="25"/>
      <c r="GHH14" s="25"/>
      <c r="GHI14" s="25"/>
      <c r="GHJ14" s="25"/>
      <c r="GHK14" s="25"/>
      <c r="GHL14" s="25"/>
      <c r="GHM14" s="25"/>
      <c r="GHN14" s="25"/>
      <c r="GHO14" s="25"/>
      <c r="GHP14" s="25"/>
      <c r="GHQ14" s="25"/>
      <c r="GHR14" s="25"/>
      <c r="GHS14" s="25"/>
      <c r="GHT14" s="25"/>
      <c r="GHU14" s="25"/>
      <c r="GHV14" s="25"/>
      <c r="GHW14" s="25"/>
      <c r="GHX14" s="25"/>
      <c r="GHY14" s="25"/>
      <c r="GHZ14" s="25"/>
      <c r="GIA14" s="25"/>
      <c r="GIB14" s="25"/>
      <c r="GIC14" s="25"/>
      <c r="GID14" s="25"/>
      <c r="GIE14" s="25"/>
      <c r="GIF14" s="25"/>
      <c r="GIG14" s="25"/>
      <c r="GIH14" s="25"/>
      <c r="GII14" s="25"/>
      <c r="GIJ14" s="25"/>
      <c r="GIK14" s="25"/>
      <c r="GIL14" s="25"/>
      <c r="GIM14" s="25"/>
      <c r="GIN14" s="25"/>
      <c r="GIO14" s="25"/>
      <c r="GIP14" s="25"/>
      <c r="GIQ14" s="25"/>
      <c r="GIR14" s="25"/>
      <c r="GIS14" s="25"/>
      <c r="GIT14" s="25"/>
      <c r="GIU14" s="25"/>
      <c r="GIV14" s="25"/>
      <c r="GIW14" s="25"/>
      <c r="GIX14" s="25"/>
      <c r="GIY14" s="25"/>
      <c r="GIZ14" s="25"/>
      <c r="GJA14" s="25"/>
      <c r="GJB14" s="25"/>
      <c r="GJC14" s="25"/>
      <c r="GJD14" s="25"/>
      <c r="GJE14" s="25"/>
      <c r="GJF14" s="25"/>
      <c r="GJG14" s="25"/>
      <c r="GJH14" s="25"/>
      <c r="GJI14" s="25"/>
      <c r="GJJ14" s="25"/>
      <c r="GJK14" s="25"/>
      <c r="GJL14" s="25"/>
      <c r="GJM14" s="25"/>
      <c r="GJN14" s="25"/>
      <c r="GJO14" s="25"/>
      <c r="GJP14" s="25"/>
      <c r="GJQ14" s="25"/>
      <c r="GJR14" s="25"/>
      <c r="GJS14" s="25"/>
      <c r="GJT14" s="25"/>
      <c r="GJU14" s="25"/>
      <c r="GJV14" s="25"/>
      <c r="GJW14" s="25"/>
      <c r="GJX14" s="25"/>
      <c r="GJY14" s="25"/>
      <c r="GJZ14" s="25"/>
      <c r="GKA14" s="25"/>
      <c r="GKB14" s="25"/>
      <c r="GKC14" s="25"/>
      <c r="GKD14" s="25"/>
      <c r="GKE14" s="25"/>
      <c r="GKF14" s="25"/>
      <c r="GKG14" s="25"/>
      <c r="GKH14" s="25"/>
      <c r="GKI14" s="25"/>
      <c r="GKJ14" s="25"/>
      <c r="GKK14" s="25"/>
      <c r="GKL14" s="25"/>
      <c r="GKM14" s="25"/>
      <c r="GKN14" s="25"/>
      <c r="GKO14" s="25"/>
      <c r="GKP14" s="25"/>
      <c r="GKQ14" s="25"/>
      <c r="GKR14" s="25"/>
      <c r="GKS14" s="25"/>
      <c r="GKT14" s="25"/>
      <c r="GKU14" s="25"/>
      <c r="GKV14" s="25"/>
      <c r="GKW14" s="25"/>
      <c r="GKX14" s="25"/>
      <c r="GKY14" s="25"/>
      <c r="GKZ14" s="25"/>
      <c r="GLA14" s="25"/>
      <c r="GLB14" s="25"/>
      <c r="GLC14" s="25"/>
      <c r="GLD14" s="25"/>
      <c r="GLE14" s="25"/>
      <c r="GLF14" s="25"/>
      <c r="GLG14" s="25"/>
      <c r="GLH14" s="25"/>
      <c r="GLI14" s="25"/>
      <c r="GLJ14" s="25"/>
      <c r="GLK14" s="25"/>
      <c r="GLL14" s="25"/>
      <c r="GLM14" s="25"/>
      <c r="GLN14" s="25"/>
      <c r="GLO14" s="25"/>
      <c r="GLP14" s="25"/>
      <c r="GLQ14" s="25"/>
      <c r="GLR14" s="25"/>
      <c r="GLS14" s="25"/>
      <c r="GLT14" s="25"/>
      <c r="GLU14" s="25"/>
      <c r="GLV14" s="25"/>
      <c r="GLW14" s="25"/>
      <c r="GLX14" s="25"/>
      <c r="GLY14" s="25"/>
      <c r="GLZ14" s="25"/>
      <c r="GMA14" s="25"/>
      <c r="GMB14" s="25"/>
      <c r="GMC14" s="25"/>
      <c r="GMD14" s="25"/>
      <c r="GME14" s="25"/>
      <c r="GMF14" s="25"/>
      <c r="GMG14" s="25"/>
      <c r="GMH14" s="25"/>
      <c r="GMI14" s="25"/>
      <c r="GMJ14" s="25"/>
      <c r="GMK14" s="25"/>
      <c r="GML14" s="25"/>
      <c r="GMM14" s="25"/>
      <c r="GMN14" s="25"/>
      <c r="GMO14" s="25"/>
      <c r="GMP14" s="25"/>
      <c r="GMQ14" s="25"/>
      <c r="GMR14" s="25"/>
      <c r="GMS14" s="25"/>
      <c r="GMT14" s="25"/>
      <c r="GMU14" s="25"/>
      <c r="GMV14" s="25"/>
      <c r="GMW14" s="25"/>
      <c r="GMX14" s="25"/>
      <c r="GMY14" s="25"/>
      <c r="GMZ14" s="25"/>
      <c r="GNA14" s="25"/>
      <c r="GNB14" s="25"/>
      <c r="GNC14" s="25"/>
      <c r="GND14" s="25"/>
      <c r="GNE14" s="25"/>
      <c r="GNF14" s="25"/>
      <c r="GNG14" s="25"/>
      <c r="GNH14" s="25"/>
      <c r="GNI14" s="25"/>
      <c r="GNJ14" s="25"/>
      <c r="GNK14" s="25"/>
      <c r="GNL14" s="25"/>
      <c r="GNM14" s="25"/>
      <c r="GNN14" s="25"/>
      <c r="GNO14" s="25"/>
      <c r="GNP14" s="25"/>
      <c r="GNQ14" s="25"/>
      <c r="GNR14" s="25"/>
      <c r="GNS14" s="25"/>
      <c r="GNT14" s="25"/>
      <c r="GNU14" s="25"/>
      <c r="GNV14" s="25"/>
      <c r="GNW14" s="25"/>
      <c r="GNX14" s="25"/>
      <c r="GNY14" s="25"/>
      <c r="GNZ14" s="25"/>
      <c r="GOA14" s="25"/>
      <c r="GOB14" s="25"/>
      <c r="GOC14" s="25"/>
      <c r="GOD14" s="25"/>
      <c r="GOE14" s="25"/>
      <c r="GOF14" s="25"/>
      <c r="GOG14" s="25"/>
      <c r="GOH14" s="25"/>
      <c r="GOI14" s="25"/>
      <c r="GOJ14" s="25"/>
      <c r="GOK14" s="25"/>
      <c r="GOL14" s="25"/>
      <c r="GOM14" s="25"/>
      <c r="GON14" s="25"/>
      <c r="GOO14" s="25"/>
      <c r="GOP14" s="25"/>
      <c r="GOQ14" s="25"/>
      <c r="GOR14" s="25"/>
      <c r="GOS14" s="25"/>
      <c r="GOT14" s="25"/>
      <c r="GOU14" s="25"/>
      <c r="GOV14" s="25"/>
      <c r="GOW14" s="25"/>
      <c r="GOX14" s="25"/>
      <c r="GOY14" s="25"/>
      <c r="GOZ14" s="25"/>
      <c r="GPA14" s="25"/>
      <c r="GPB14" s="25"/>
      <c r="GPC14" s="25"/>
      <c r="GPD14" s="25"/>
      <c r="GPE14" s="25"/>
      <c r="GPF14" s="25"/>
      <c r="GPG14" s="25"/>
      <c r="GPH14" s="25"/>
      <c r="GPI14" s="25"/>
      <c r="GPJ14" s="25"/>
      <c r="GPK14" s="25"/>
      <c r="GPL14" s="25"/>
      <c r="GPM14" s="25"/>
      <c r="GPN14" s="25"/>
      <c r="GPO14" s="25"/>
      <c r="GPP14" s="25"/>
      <c r="GPQ14" s="25"/>
      <c r="GPR14" s="25"/>
      <c r="GPS14" s="25"/>
      <c r="GPT14" s="25"/>
      <c r="GPU14" s="25"/>
      <c r="GPV14" s="25"/>
      <c r="GPW14" s="25"/>
      <c r="GPX14" s="25"/>
      <c r="GPY14" s="25"/>
      <c r="GPZ14" s="25"/>
      <c r="GQA14" s="25"/>
      <c r="GQB14" s="25"/>
      <c r="GQC14" s="25"/>
      <c r="GQD14" s="25"/>
      <c r="GQE14" s="25"/>
      <c r="GQF14" s="25"/>
      <c r="GQG14" s="25"/>
      <c r="GQH14" s="25"/>
      <c r="GQI14" s="25"/>
      <c r="GQJ14" s="25"/>
      <c r="GQK14" s="25"/>
      <c r="GQL14" s="25"/>
      <c r="GQM14" s="25"/>
      <c r="GQN14" s="25"/>
      <c r="GQO14" s="25"/>
      <c r="GQP14" s="25"/>
      <c r="GQQ14" s="25"/>
      <c r="GQR14" s="25"/>
      <c r="GQS14" s="25"/>
      <c r="GQT14" s="25"/>
      <c r="GQU14" s="25"/>
      <c r="GQV14" s="25"/>
      <c r="GQW14" s="25"/>
      <c r="GQX14" s="25"/>
      <c r="GQY14" s="25"/>
      <c r="GQZ14" s="25"/>
      <c r="GRA14" s="25"/>
      <c r="GRB14" s="25"/>
      <c r="GRC14" s="25"/>
      <c r="GRD14" s="25"/>
      <c r="GRE14" s="25"/>
      <c r="GRF14" s="25"/>
      <c r="GRG14" s="25"/>
      <c r="GRH14" s="25"/>
      <c r="GRI14" s="25"/>
      <c r="GRJ14" s="25"/>
      <c r="GRK14" s="25"/>
      <c r="GRL14" s="25"/>
      <c r="GRM14" s="25"/>
      <c r="GRN14" s="25"/>
      <c r="GRO14" s="25"/>
      <c r="GRP14" s="25"/>
      <c r="GRQ14" s="25"/>
      <c r="GRR14" s="25"/>
      <c r="GRS14" s="25"/>
      <c r="GRT14" s="25"/>
      <c r="GRU14" s="25"/>
      <c r="GRV14" s="25"/>
      <c r="GRW14" s="25"/>
      <c r="GRX14" s="25"/>
      <c r="GRY14" s="25"/>
      <c r="GRZ14" s="25"/>
      <c r="GSA14" s="25"/>
      <c r="GSB14" s="25"/>
      <c r="GSC14" s="25"/>
      <c r="GSD14" s="25"/>
      <c r="GSE14" s="25"/>
      <c r="GSF14" s="25"/>
      <c r="GSG14" s="25"/>
      <c r="GSH14" s="25"/>
      <c r="GSI14" s="25"/>
      <c r="GSJ14" s="25"/>
      <c r="GSK14" s="25"/>
      <c r="GSL14" s="25"/>
      <c r="GSM14" s="25"/>
      <c r="GSN14" s="25"/>
      <c r="GSO14" s="25"/>
      <c r="GSP14" s="25"/>
      <c r="GSQ14" s="25"/>
      <c r="GSR14" s="25"/>
      <c r="GSS14" s="25"/>
      <c r="GST14" s="25"/>
      <c r="GSU14" s="25"/>
      <c r="GSV14" s="25"/>
      <c r="GSW14" s="25"/>
      <c r="GSX14" s="25"/>
      <c r="GSY14" s="25"/>
      <c r="GSZ14" s="25"/>
      <c r="GTA14" s="25"/>
      <c r="GTB14" s="25"/>
      <c r="GTC14" s="25"/>
      <c r="GTD14" s="25"/>
      <c r="GTE14" s="25"/>
      <c r="GTF14" s="25"/>
      <c r="GTG14" s="25"/>
      <c r="GTH14" s="25"/>
      <c r="GTI14" s="25"/>
      <c r="GTJ14" s="25"/>
      <c r="GTK14" s="25"/>
      <c r="GTL14" s="25"/>
      <c r="GTM14" s="25"/>
      <c r="GTN14" s="25"/>
      <c r="GTO14" s="25"/>
      <c r="GTP14" s="25"/>
      <c r="GTQ14" s="25"/>
      <c r="GTR14" s="25"/>
      <c r="GTS14" s="25"/>
      <c r="GTT14" s="25"/>
      <c r="GTU14" s="25"/>
      <c r="GTV14" s="25"/>
      <c r="GTW14" s="25"/>
      <c r="GTX14" s="25"/>
      <c r="GTY14" s="25"/>
      <c r="GTZ14" s="25"/>
      <c r="GUA14" s="25"/>
      <c r="GUB14" s="25"/>
      <c r="GUC14" s="25"/>
      <c r="GUD14" s="25"/>
      <c r="GUE14" s="25"/>
      <c r="GUF14" s="25"/>
      <c r="GUG14" s="25"/>
      <c r="GUH14" s="25"/>
      <c r="GUI14" s="25"/>
      <c r="GUJ14" s="25"/>
      <c r="GUK14" s="25"/>
      <c r="GUL14" s="25"/>
      <c r="GUM14" s="25"/>
      <c r="GUN14" s="25"/>
      <c r="GUO14" s="25"/>
      <c r="GUP14" s="25"/>
      <c r="GUQ14" s="25"/>
      <c r="GUR14" s="25"/>
      <c r="GUS14" s="25"/>
      <c r="GUT14" s="25"/>
      <c r="GUU14" s="25"/>
      <c r="GUV14" s="25"/>
      <c r="GUW14" s="25"/>
      <c r="GUX14" s="25"/>
      <c r="GUY14" s="25"/>
      <c r="GUZ14" s="25"/>
      <c r="GVA14" s="25"/>
      <c r="GVB14" s="25"/>
      <c r="GVC14" s="25"/>
      <c r="GVD14" s="25"/>
      <c r="GVE14" s="25"/>
      <c r="GVF14" s="25"/>
      <c r="GVG14" s="25"/>
      <c r="GVH14" s="25"/>
      <c r="GVI14" s="25"/>
      <c r="GVJ14" s="25"/>
      <c r="GVK14" s="25"/>
      <c r="GVL14" s="25"/>
      <c r="GVM14" s="25"/>
      <c r="GVN14" s="25"/>
      <c r="GVO14" s="25"/>
      <c r="GVP14" s="25"/>
      <c r="GVQ14" s="25"/>
      <c r="GVR14" s="25"/>
      <c r="GVS14" s="25"/>
      <c r="GVT14" s="25"/>
      <c r="GVU14" s="25"/>
      <c r="GVV14" s="25"/>
      <c r="GVW14" s="25"/>
      <c r="GVX14" s="25"/>
      <c r="GVY14" s="25"/>
      <c r="GVZ14" s="25"/>
      <c r="GWA14" s="25"/>
      <c r="GWB14" s="25"/>
      <c r="GWC14" s="25"/>
      <c r="GWD14" s="25"/>
      <c r="GWE14" s="25"/>
      <c r="GWF14" s="25"/>
      <c r="GWG14" s="25"/>
      <c r="GWH14" s="25"/>
      <c r="GWI14" s="25"/>
      <c r="GWJ14" s="25"/>
      <c r="GWK14" s="25"/>
      <c r="GWL14" s="25"/>
      <c r="GWM14" s="25"/>
      <c r="GWN14" s="25"/>
      <c r="GWO14" s="25"/>
      <c r="GWP14" s="25"/>
      <c r="GWQ14" s="25"/>
      <c r="GWR14" s="25"/>
      <c r="GWS14" s="25"/>
      <c r="GWT14" s="25"/>
      <c r="GWU14" s="25"/>
      <c r="GWV14" s="25"/>
      <c r="GWW14" s="25"/>
      <c r="GWX14" s="25"/>
      <c r="GWY14" s="25"/>
      <c r="GWZ14" s="25"/>
      <c r="GXA14" s="25"/>
      <c r="GXB14" s="25"/>
      <c r="GXC14" s="25"/>
      <c r="GXD14" s="25"/>
      <c r="GXE14" s="25"/>
      <c r="GXF14" s="25"/>
      <c r="GXG14" s="25"/>
      <c r="GXH14" s="25"/>
      <c r="GXI14" s="25"/>
      <c r="GXJ14" s="25"/>
      <c r="GXK14" s="25"/>
      <c r="GXL14" s="25"/>
      <c r="GXM14" s="25"/>
      <c r="GXN14" s="25"/>
      <c r="GXO14" s="25"/>
      <c r="GXP14" s="25"/>
      <c r="GXQ14" s="25"/>
      <c r="GXR14" s="25"/>
      <c r="GXS14" s="25"/>
      <c r="GXT14" s="25"/>
      <c r="GXU14" s="25"/>
      <c r="GXV14" s="25"/>
      <c r="GXW14" s="25"/>
      <c r="GXX14" s="25"/>
      <c r="GXY14" s="25"/>
      <c r="GXZ14" s="25"/>
      <c r="GYA14" s="25"/>
      <c r="GYB14" s="25"/>
      <c r="GYC14" s="25"/>
      <c r="GYD14" s="25"/>
      <c r="GYE14" s="25"/>
      <c r="GYF14" s="25"/>
      <c r="GYG14" s="25"/>
      <c r="GYH14" s="25"/>
      <c r="GYI14" s="25"/>
      <c r="GYJ14" s="25"/>
      <c r="GYK14" s="25"/>
      <c r="GYL14" s="25"/>
      <c r="GYM14" s="25"/>
      <c r="GYN14" s="25"/>
      <c r="GYO14" s="25"/>
      <c r="GYP14" s="25"/>
      <c r="GYQ14" s="25"/>
      <c r="GYR14" s="25"/>
      <c r="GYS14" s="25"/>
      <c r="GYT14" s="25"/>
      <c r="GYU14" s="25"/>
      <c r="GYV14" s="25"/>
      <c r="GYW14" s="25"/>
      <c r="GYX14" s="25"/>
      <c r="GYY14" s="25"/>
      <c r="GYZ14" s="25"/>
      <c r="GZA14" s="25"/>
      <c r="GZB14" s="25"/>
      <c r="GZC14" s="25"/>
      <c r="GZD14" s="25"/>
      <c r="GZE14" s="25"/>
      <c r="GZF14" s="25"/>
      <c r="GZG14" s="25"/>
      <c r="GZH14" s="25"/>
      <c r="GZI14" s="25"/>
      <c r="GZJ14" s="25"/>
      <c r="GZK14" s="25"/>
      <c r="GZL14" s="25"/>
      <c r="GZM14" s="25"/>
      <c r="GZN14" s="25"/>
      <c r="GZO14" s="25"/>
      <c r="GZP14" s="25"/>
      <c r="GZQ14" s="25"/>
      <c r="GZR14" s="25"/>
      <c r="GZS14" s="25"/>
      <c r="GZT14" s="25"/>
      <c r="GZU14" s="25"/>
      <c r="GZV14" s="25"/>
      <c r="GZW14" s="25"/>
      <c r="GZX14" s="25"/>
      <c r="GZY14" s="25"/>
      <c r="GZZ14" s="25"/>
      <c r="HAA14" s="25"/>
      <c r="HAB14" s="25"/>
      <c r="HAC14" s="25"/>
      <c r="HAD14" s="25"/>
      <c r="HAE14" s="25"/>
      <c r="HAF14" s="25"/>
      <c r="HAG14" s="25"/>
      <c r="HAH14" s="25"/>
      <c r="HAI14" s="25"/>
      <c r="HAJ14" s="25"/>
      <c r="HAK14" s="25"/>
      <c r="HAL14" s="25"/>
      <c r="HAM14" s="25"/>
      <c r="HAN14" s="25"/>
      <c r="HAO14" s="25"/>
      <c r="HAP14" s="25"/>
      <c r="HAQ14" s="25"/>
      <c r="HAR14" s="25"/>
      <c r="HAS14" s="25"/>
      <c r="HAT14" s="25"/>
      <c r="HAU14" s="25"/>
      <c r="HAV14" s="25"/>
      <c r="HAW14" s="25"/>
      <c r="HAX14" s="25"/>
      <c r="HAY14" s="25"/>
      <c r="HAZ14" s="25"/>
      <c r="HBA14" s="25"/>
      <c r="HBB14" s="25"/>
      <c r="HBC14" s="25"/>
      <c r="HBD14" s="25"/>
      <c r="HBE14" s="25"/>
      <c r="HBF14" s="25"/>
      <c r="HBG14" s="25"/>
      <c r="HBH14" s="25"/>
      <c r="HBI14" s="25"/>
      <c r="HBJ14" s="25"/>
      <c r="HBK14" s="25"/>
      <c r="HBL14" s="25"/>
      <c r="HBM14" s="25"/>
      <c r="HBN14" s="25"/>
      <c r="HBO14" s="25"/>
      <c r="HBP14" s="25"/>
      <c r="HBQ14" s="25"/>
      <c r="HBR14" s="25"/>
      <c r="HBS14" s="25"/>
      <c r="HBT14" s="25"/>
      <c r="HBU14" s="25"/>
      <c r="HBV14" s="25"/>
      <c r="HBW14" s="25"/>
      <c r="HBX14" s="25"/>
      <c r="HBY14" s="25"/>
      <c r="HBZ14" s="25"/>
      <c r="HCA14" s="25"/>
      <c r="HCB14" s="25"/>
      <c r="HCC14" s="25"/>
      <c r="HCD14" s="25"/>
      <c r="HCE14" s="25"/>
      <c r="HCF14" s="25"/>
      <c r="HCG14" s="25"/>
      <c r="HCH14" s="25"/>
      <c r="HCI14" s="25"/>
      <c r="HCJ14" s="25"/>
      <c r="HCK14" s="25"/>
      <c r="HCL14" s="25"/>
      <c r="HCM14" s="25"/>
      <c r="HCN14" s="25"/>
      <c r="HCO14" s="25"/>
      <c r="HCP14" s="25"/>
      <c r="HCQ14" s="25"/>
      <c r="HCR14" s="25"/>
      <c r="HCS14" s="25"/>
      <c r="HCT14" s="25"/>
      <c r="HCU14" s="25"/>
      <c r="HCV14" s="25"/>
      <c r="HCW14" s="25"/>
      <c r="HCX14" s="25"/>
      <c r="HCY14" s="25"/>
      <c r="HCZ14" s="25"/>
      <c r="HDA14" s="25"/>
      <c r="HDB14" s="25"/>
      <c r="HDC14" s="25"/>
      <c r="HDD14" s="25"/>
      <c r="HDE14" s="25"/>
      <c r="HDF14" s="25"/>
      <c r="HDG14" s="25"/>
      <c r="HDH14" s="25"/>
      <c r="HDI14" s="25"/>
      <c r="HDJ14" s="25"/>
      <c r="HDK14" s="25"/>
      <c r="HDL14" s="25"/>
      <c r="HDM14" s="25"/>
      <c r="HDN14" s="25"/>
      <c r="HDO14" s="25"/>
      <c r="HDP14" s="25"/>
      <c r="HDQ14" s="25"/>
      <c r="HDR14" s="25"/>
      <c r="HDS14" s="25"/>
      <c r="HDT14" s="25"/>
      <c r="HDU14" s="25"/>
      <c r="HDV14" s="25"/>
      <c r="HDW14" s="25"/>
      <c r="HDX14" s="25"/>
      <c r="HDY14" s="25"/>
      <c r="HDZ14" s="25"/>
      <c r="HEA14" s="25"/>
      <c r="HEB14" s="25"/>
      <c r="HEC14" s="25"/>
      <c r="HED14" s="25"/>
      <c r="HEE14" s="25"/>
      <c r="HEF14" s="25"/>
      <c r="HEG14" s="25"/>
      <c r="HEH14" s="25"/>
      <c r="HEI14" s="25"/>
      <c r="HEJ14" s="25"/>
      <c r="HEK14" s="25"/>
      <c r="HEL14" s="25"/>
      <c r="HEM14" s="25"/>
      <c r="HEN14" s="25"/>
      <c r="HEO14" s="25"/>
      <c r="HEP14" s="25"/>
      <c r="HEQ14" s="25"/>
      <c r="HER14" s="25"/>
      <c r="HES14" s="25"/>
      <c r="HET14" s="25"/>
      <c r="HEU14" s="25"/>
      <c r="HEV14" s="25"/>
      <c r="HEW14" s="25"/>
      <c r="HEX14" s="25"/>
      <c r="HEY14" s="25"/>
      <c r="HEZ14" s="25"/>
      <c r="HFA14" s="25"/>
      <c r="HFB14" s="25"/>
      <c r="HFC14" s="25"/>
      <c r="HFD14" s="25"/>
      <c r="HFE14" s="25"/>
      <c r="HFF14" s="25"/>
      <c r="HFG14" s="25"/>
      <c r="HFH14" s="25"/>
      <c r="HFI14" s="25"/>
      <c r="HFJ14" s="25"/>
      <c r="HFK14" s="25"/>
      <c r="HFL14" s="25"/>
      <c r="HFM14" s="25"/>
      <c r="HFN14" s="25"/>
      <c r="HFO14" s="25"/>
      <c r="HFP14" s="25"/>
      <c r="HFQ14" s="25"/>
      <c r="HFR14" s="25"/>
      <c r="HFS14" s="25"/>
      <c r="HFT14" s="25"/>
      <c r="HFU14" s="25"/>
      <c r="HFV14" s="25"/>
      <c r="HFW14" s="25"/>
      <c r="HFX14" s="25"/>
      <c r="HFY14" s="25"/>
      <c r="HFZ14" s="25"/>
      <c r="HGA14" s="25"/>
      <c r="HGB14" s="25"/>
      <c r="HGC14" s="25"/>
      <c r="HGD14" s="25"/>
      <c r="HGE14" s="25"/>
      <c r="HGF14" s="25"/>
      <c r="HGG14" s="25"/>
      <c r="HGH14" s="25"/>
      <c r="HGI14" s="25"/>
      <c r="HGJ14" s="25"/>
      <c r="HGK14" s="25"/>
      <c r="HGL14" s="25"/>
      <c r="HGM14" s="25"/>
      <c r="HGN14" s="25"/>
      <c r="HGO14" s="25"/>
      <c r="HGP14" s="25"/>
      <c r="HGQ14" s="25"/>
      <c r="HGR14" s="25"/>
      <c r="HGS14" s="25"/>
      <c r="HGT14" s="25"/>
      <c r="HGU14" s="25"/>
      <c r="HGV14" s="25"/>
      <c r="HGW14" s="25"/>
      <c r="HGX14" s="25"/>
      <c r="HGY14" s="25"/>
      <c r="HGZ14" s="25"/>
      <c r="HHA14" s="25"/>
      <c r="HHB14" s="25"/>
      <c r="HHC14" s="25"/>
      <c r="HHD14" s="25"/>
      <c r="HHE14" s="25"/>
      <c r="HHF14" s="25"/>
      <c r="HHG14" s="25"/>
      <c r="HHH14" s="25"/>
      <c r="HHI14" s="25"/>
      <c r="HHJ14" s="25"/>
      <c r="HHK14" s="25"/>
      <c r="HHL14" s="25"/>
      <c r="HHM14" s="25"/>
      <c r="HHN14" s="25"/>
      <c r="HHO14" s="25"/>
      <c r="HHP14" s="25"/>
      <c r="HHQ14" s="25"/>
      <c r="HHR14" s="25"/>
      <c r="HHS14" s="25"/>
      <c r="HHT14" s="25"/>
      <c r="HHU14" s="25"/>
      <c r="HHV14" s="25"/>
      <c r="HHW14" s="25"/>
      <c r="HHX14" s="25"/>
      <c r="HHY14" s="25"/>
      <c r="HHZ14" s="25"/>
      <c r="HIA14" s="25"/>
      <c r="HIB14" s="25"/>
      <c r="HIC14" s="25"/>
      <c r="HID14" s="25"/>
      <c r="HIE14" s="25"/>
      <c r="HIF14" s="25"/>
      <c r="HIG14" s="25"/>
      <c r="HIH14" s="25"/>
      <c r="HII14" s="25"/>
      <c r="HIJ14" s="25"/>
      <c r="HIK14" s="25"/>
      <c r="HIL14" s="25"/>
      <c r="HIM14" s="25"/>
      <c r="HIN14" s="25"/>
      <c r="HIO14" s="25"/>
      <c r="HIP14" s="25"/>
      <c r="HIQ14" s="25"/>
      <c r="HIR14" s="25"/>
      <c r="HIS14" s="25"/>
      <c r="HIT14" s="25"/>
      <c r="HIU14" s="25"/>
      <c r="HIV14" s="25"/>
      <c r="HIW14" s="25"/>
      <c r="HIX14" s="25"/>
      <c r="HIY14" s="25"/>
      <c r="HIZ14" s="25"/>
      <c r="HJA14" s="25"/>
      <c r="HJB14" s="25"/>
      <c r="HJC14" s="25"/>
      <c r="HJD14" s="25"/>
      <c r="HJE14" s="25"/>
      <c r="HJF14" s="25"/>
      <c r="HJG14" s="25"/>
      <c r="HJH14" s="25"/>
      <c r="HJI14" s="25"/>
      <c r="HJJ14" s="25"/>
      <c r="HJK14" s="25"/>
      <c r="HJL14" s="25"/>
      <c r="HJM14" s="25"/>
      <c r="HJN14" s="25"/>
      <c r="HJO14" s="25"/>
      <c r="HJP14" s="25"/>
      <c r="HJQ14" s="25"/>
      <c r="HJR14" s="25"/>
      <c r="HJS14" s="25"/>
      <c r="HJT14" s="25"/>
      <c r="HJU14" s="25"/>
      <c r="HJV14" s="25"/>
      <c r="HJW14" s="25"/>
      <c r="HJX14" s="25"/>
      <c r="HJY14" s="25"/>
      <c r="HJZ14" s="25"/>
      <c r="HKA14" s="25"/>
      <c r="HKB14" s="25"/>
      <c r="HKC14" s="25"/>
      <c r="HKD14" s="25"/>
      <c r="HKE14" s="25"/>
      <c r="HKF14" s="25"/>
      <c r="HKG14" s="25"/>
      <c r="HKH14" s="25"/>
      <c r="HKI14" s="25"/>
      <c r="HKJ14" s="25"/>
      <c r="HKK14" s="25"/>
      <c r="HKL14" s="25"/>
      <c r="HKM14" s="25"/>
      <c r="HKN14" s="25"/>
      <c r="HKO14" s="25"/>
      <c r="HKP14" s="25"/>
      <c r="HKQ14" s="25"/>
      <c r="HKR14" s="25"/>
      <c r="HKS14" s="25"/>
      <c r="HKT14" s="25"/>
      <c r="HKU14" s="25"/>
      <c r="HKV14" s="25"/>
      <c r="HKW14" s="25"/>
      <c r="HKX14" s="25"/>
      <c r="HKY14" s="25"/>
      <c r="HKZ14" s="25"/>
      <c r="HLA14" s="25"/>
      <c r="HLB14" s="25"/>
      <c r="HLC14" s="25"/>
      <c r="HLD14" s="25"/>
      <c r="HLE14" s="25"/>
      <c r="HLF14" s="25"/>
      <c r="HLG14" s="25"/>
      <c r="HLH14" s="25"/>
      <c r="HLI14" s="25"/>
      <c r="HLJ14" s="25"/>
      <c r="HLK14" s="25"/>
      <c r="HLL14" s="25"/>
      <c r="HLM14" s="25"/>
      <c r="HLN14" s="25"/>
      <c r="HLO14" s="25"/>
      <c r="HLP14" s="25"/>
      <c r="HLQ14" s="25"/>
      <c r="HLR14" s="25"/>
      <c r="HLS14" s="25"/>
      <c r="HLT14" s="25"/>
      <c r="HLU14" s="25"/>
      <c r="HLV14" s="25"/>
      <c r="HLW14" s="25"/>
      <c r="HLX14" s="25"/>
      <c r="HLY14" s="25"/>
      <c r="HLZ14" s="25"/>
      <c r="HMA14" s="25"/>
      <c r="HMB14" s="25"/>
      <c r="HMC14" s="25"/>
      <c r="HMD14" s="25"/>
      <c r="HME14" s="25"/>
      <c r="HMF14" s="25"/>
      <c r="HMG14" s="25"/>
      <c r="HMH14" s="25"/>
      <c r="HMI14" s="25"/>
      <c r="HMJ14" s="25"/>
      <c r="HMK14" s="25"/>
      <c r="HML14" s="25"/>
      <c r="HMM14" s="25"/>
      <c r="HMN14" s="25"/>
      <c r="HMO14" s="25"/>
      <c r="HMP14" s="25"/>
      <c r="HMQ14" s="25"/>
      <c r="HMR14" s="25"/>
      <c r="HMS14" s="25"/>
      <c r="HMT14" s="25"/>
      <c r="HMU14" s="25"/>
      <c r="HMV14" s="25"/>
      <c r="HMW14" s="25"/>
      <c r="HMX14" s="25"/>
      <c r="HMY14" s="25"/>
      <c r="HMZ14" s="25"/>
      <c r="HNA14" s="25"/>
      <c r="HNB14" s="25"/>
      <c r="HNC14" s="25"/>
      <c r="HND14" s="25"/>
      <c r="HNE14" s="25"/>
      <c r="HNF14" s="25"/>
      <c r="HNG14" s="25"/>
      <c r="HNH14" s="25"/>
      <c r="HNI14" s="25"/>
      <c r="HNJ14" s="25"/>
      <c r="HNK14" s="25"/>
      <c r="HNL14" s="25"/>
      <c r="HNM14" s="25"/>
      <c r="HNN14" s="25"/>
      <c r="HNO14" s="25"/>
      <c r="HNP14" s="25"/>
      <c r="HNQ14" s="25"/>
      <c r="HNR14" s="25"/>
      <c r="HNS14" s="25"/>
      <c r="HNT14" s="25"/>
      <c r="HNU14" s="25"/>
      <c r="HNV14" s="25"/>
      <c r="HNW14" s="25"/>
      <c r="HNX14" s="25"/>
      <c r="HNY14" s="25"/>
      <c r="HNZ14" s="25"/>
      <c r="HOA14" s="25"/>
      <c r="HOB14" s="25"/>
      <c r="HOC14" s="25"/>
      <c r="HOD14" s="25"/>
      <c r="HOE14" s="25"/>
      <c r="HOF14" s="25"/>
      <c r="HOG14" s="25"/>
      <c r="HOH14" s="25"/>
      <c r="HOI14" s="25"/>
      <c r="HOJ14" s="25"/>
      <c r="HOK14" s="25"/>
      <c r="HOL14" s="25"/>
      <c r="HOM14" s="25"/>
      <c r="HON14" s="25"/>
      <c r="HOO14" s="25"/>
      <c r="HOP14" s="25"/>
      <c r="HOQ14" s="25"/>
      <c r="HOR14" s="25"/>
      <c r="HOS14" s="25"/>
      <c r="HOT14" s="25"/>
      <c r="HOU14" s="25"/>
      <c r="HOV14" s="25"/>
      <c r="HOW14" s="25"/>
      <c r="HOX14" s="25"/>
      <c r="HOY14" s="25"/>
      <c r="HOZ14" s="25"/>
      <c r="HPA14" s="25"/>
      <c r="HPB14" s="25"/>
      <c r="HPC14" s="25"/>
      <c r="HPD14" s="25"/>
      <c r="HPE14" s="25"/>
      <c r="HPF14" s="25"/>
      <c r="HPG14" s="25"/>
      <c r="HPH14" s="25"/>
      <c r="HPI14" s="25"/>
      <c r="HPJ14" s="25"/>
      <c r="HPK14" s="25"/>
      <c r="HPL14" s="25"/>
      <c r="HPM14" s="25"/>
      <c r="HPN14" s="25"/>
      <c r="HPO14" s="25"/>
      <c r="HPP14" s="25"/>
      <c r="HPQ14" s="25"/>
      <c r="HPR14" s="25"/>
      <c r="HPS14" s="25"/>
      <c r="HPT14" s="25"/>
      <c r="HPU14" s="25"/>
      <c r="HPV14" s="25"/>
      <c r="HPW14" s="25"/>
      <c r="HPX14" s="25"/>
      <c r="HPY14" s="25"/>
      <c r="HPZ14" s="25"/>
      <c r="HQA14" s="25"/>
      <c r="HQB14" s="25"/>
      <c r="HQC14" s="25"/>
      <c r="HQD14" s="25"/>
      <c r="HQE14" s="25"/>
      <c r="HQF14" s="25"/>
      <c r="HQG14" s="25"/>
      <c r="HQH14" s="25"/>
      <c r="HQI14" s="25"/>
      <c r="HQJ14" s="25"/>
      <c r="HQK14" s="25"/>
      <c r="HQL14" s="25"/>
      <c r="HQM14" s="25"/>
      <c r="HQN14" s="25"/>
      <c r="HQO14" s="25"/>
      <c r="HQP14" s="25"/>
      <c r="HQQ14" s="25"/>
      <c r="HQR14" s="25"/>
      <c r="HQS14" s="25"/>
      <c r="HQT14" s="25"/>
      <c r="HQU14" s="25"/>
      <c r="HQV14" s="25"/>
      <c r="HQW14" s="25"/>
      <c r="HQX14" s="25"/>
      <c r="HQY14" s="25"/>
      <c r="HQZ14" s="25"/>
      <c r="HRA14" s="25"/>
      <c r="HRB14" s="25"/>
      <c r="HRC14" s="25"/>
      <c r="HRD14" s="25"/>
      <c r="HRE14" s="25"/>
      <c r="HRF14" s="25"/>
      <c r="HRG14" s="25"/>
      <c r="HRH14" s="25"/>
      <c r="HRI14" s="25"/>
      <c r="HRJ14" s="25"/>
      <c r="HRK14" s="25"/>
      <c r="HRL14" s="25"/>
      <c r="HRM14" s="25"/>
      <c r="HRN14" s="25"/>
      <c r="HRO14" s="25"/>
      <c r="HRP14" s="25"/>
      <c r="HRQ14" s="25"/>
      <c r="HRR14" s="25"/>
      <c r="HRS14" s="25"/>
      <c r="HRT14" s="25"/>
      <c r="HRU14" s="25"/>
      <c r="HRV14" s="25"/>
      <c r="HRW14" s="25"/>
      <c r="HRX14" s="25"/>
      <c r="HRY14" s="25"/>
      <c r="HRZ14" s="25"/>
      <c r="HSA14" s="25"/>
      <c r="HSB14" s="25"/>
      <c r="HSC14" s="25"/>
      <c r="HSD14" s="25"/>
      <c r="HSE14" s="25"/>
      <c r="HSF14" s="25"/>
      <c r="HSG14" s="25"/>
      <c r="HSH14" s="25"/>
      <c r="HSI14" s="25"/>
      <c r="HSJ14" s="25"/>
      <c r="HSK14" s="25"/>
      <c r="HSL14" s="25"/>
      <c r="HSM14" s="25"/>
      <c r="HSN14" s="25"/>
      <c r="HSO14" s="25"/>
      <c r="HSP14" s="25"/>
      <c r="HSQ14" s="25"/>
      <c r="HSR14" s="25"/>
      <c r="HSS14" s="25"/>
      <c r="HST14" s="25"/>
      <c r="HSU14" s="25"/>
      <c r="HSV14" s="25"/>
      <c r="HSW14" s="25"/>
      <c r="HSX14" s="25"/>
      <c r="HSY14" s="25"/>
      <c r="HSZ14" s="25"/>
      <c r="HTA14" s="25"/>
      <c r="HTB14" s="25"/>
      <c r="HTC14" s="25"/>
      <c r="HTD14" s="25"/>
      <c r="HTE14" s="25"/>
      <c r="HTF14" s="25"/>
      <c r="HTG14" s="25"/>
      <c r="HTH14" s="25"/>
      <c r="HTI14" s="25"/>
      <c r="HTJ14" s="25"/>
      <c r="HTK14" s="25"/>
      <c r="HTL14" s="25"/>
      <c r="HTM14" s="25"/>
      <c r="HTN14" s="25"/>
      <c r="HTO14" s="25"/>
      <c r="HTP14" s="25"/>
      <c r="HTQ14" s="25"/>
      <c r="HTR14" s="25"/>
      <c r="HTS14" s="25"/>
      <c r="HTT14" s="25"/>
      <c r="HTU14" s="25"/>
      <c r="HTV14" s="25"/>
      <c r="HTW14" s="25"/>
      <c r="HTX14" s="25"/>
      <c r="HTY14" s="25"/>
      <c r="HTZ14" s="25"/>
      <c r="HUA14" s="25"/>
      <c r="HUB14" s="25"/>
      <c r="HUC14" s="25"/>
      <c r="HUD14" s="25"/>
      <c r="HUE14" s="25"/>
      <c r="HUF14" s="25"/>
      <c r="HUG14" s="25"/>
      <c r="HUH14" s="25"/>
      <c r="HUI14" s="25"/>
      <c r="HUJ14" s="25"/>
      <c r="HUK14" s="25"/>
      <c r="HUL14" s="25"/>
      <c r="HUM14" s="25"/>
      <c r="HUN14" s="25"/>
      <c r="HUO14" s="25"/>
      <c r="HUP14" s="25"/>
      <c r="HUQ14" s="25"/>
      <c r="HUR14" s="25"/>
      <c r="HUS14" s="25"/>
      <c r="HUT14" s="25"/>
      <c r="HUU14" s="25"/>
      <c r="HUV14" s="25"/>
      <c r="HUW14" s="25"/>
      <c r="HUX14" s="25"/>
      <c r="HUY14" s="25"/>
      <c r="HUZ14" s="25"/>
      <c r="HVA14" s="25"/>
      <c r="HVB14" s="25"/>
      <c r="HVC14" s="25"/>
      <c r="HVD14" s="25"/>
      <c r="HVE14" s="25"/>
      <c r="HVF14" s="25"/>
      <c r="HVG14" s="25"/>
      <c r="HVH14" s="25"/>
      <c r="HVI14" s="25"/>
      <c r="HVJ14" s="25"/>
      <c r="HVK14" s="25"/>
      <c r="HVL14" s="25"/>
      <c r="HVM14" s="25"/>
      <c r="HVN14" s="25"/>
      <c r="HVO14" s="25"/>
      <c r="HVP14" s="25"/>
      <c r="HVQ14" s="25"/>
      <c r="HVR14" s="25"/>
      <c r="HVS14" s="25"/>
      <c r="HVT14" s="25"/>
      <c r="HVU14" s="25"/>
      <c r="HVV14" s="25"/>
      <c r="HVW14" s="25"/>
      <c r="HVX14" s="25"/>
      <c r="HVY14" s="25"/>
      <c r="HVZ14" s="25"/>
      <c r="HWA14" s="25"/>
      <c r="HWB14" s="25"/>
      <c r="HWC14" s="25"/>
      <c r="HWD14" s="25"/>
      <c r="HWE14" s="25"/>
      <c r="HWF14" s="25"/>
      <c r="HWG14" s="25"/>
      <c r="HWH14" s="25"/>
      <c r="HWI14" s="25"/>
      <c r="HWJ14" s="25"/>
      <c r="HWK14" s="25"/>
      <c r="HWL14" s="25"/>
      <c r="HWM14" s="25"/>
      <c r="HWN14" s="25"/>
      <c r="HWO14" s="25"/>
      <c r="HWP14" s="25"/>
      <c r="HWQ14" s="25"/>
      <c r="HWR14" s="25"/>
      <c r="HWS14" s="25"/>
      <c r="HWT14" s="25"/>
      <c r="HWU14" s="25"/>
      <c r="HWV14" s="25"/>
      <c r="HWW14" s="25"/>
      <c r="HWX14" s="25"/>
      <c r="HWY14" s="25"/>
      <c r="HWZ14" s="25"/>
      <c r="HXA14" s="25"/>
      <c r="HXB14" s="25"/>
      <c r="HXC14" s="25"/>
      <c r="HXD14" s="25"/>
      <c r="HXE14" s="25"/>
      <c r="HXF14" s="25"/>
      <c r="HXG14" s="25"/>
      <c r="HXH14" s="25"/>
      <c r="HXI14" s="25"/>
      <c r="HXJ14" s="25"/>
      <c r="HXK14" s="25"/>
      <c r="HXL14" s="25"/>
      <c r="HXM14" s="25"/>
      <c r="HXN14" s="25"/>
      <c r="HXO14" s="25"/>
      <c r="HXP14" s="25"/>
      <c r="HXQ14" s="25"/>
      <c r="HXR14" s="25"/>
      <c r="HXS14" s="25"/>
      <c r="HXT14" s="25"/>
      <c r="HXU14" s="25"/>
      <c r="HXV14" s="25"/>
      <c r="HXW14" s="25"/>
      <c r="HXX14" s="25"/>
      <c r="HXY14" s="25"/>
      <c r="HXZ14" s="25"/>
      <c r="HYA14" s="25"/>
      <c r="HYB14" s="25"/>
      <c r="HYC14" s="25"/>
      <c r="HYD14" s="25"/>
      <c r="HYE14" s="25"/>
      <c r="HYF14" s="25"/>
      <c r="HYG14" s="25"/>
      <c r="HYH14" s="25"/>
      <c r="HYI14" s="25"/>
      <c r="HYJ14" s="25"/>
      <c r="HYK14" s="25"/>
      <c r="HYL14" s="25"/>
      <c r="HYM14" s="25"/>
      <c r="HYN14" s="25"/>
      <c r="HYO14" s="25"/>
      <c r="HYP14" s="25"/>
      <c r="HYQ14" s="25"/>
      <c r="HYR14" s="25"/>
      <c r="HYS14" s="25"/>
      <c r="HYT14" s="25"/>
      <c r="HYU14" s="25"/>
      <c r="HYV14" s="25"/>
      <c r="HYW14" s="25"/>
      <c r="HYX14" s="25"/>
      <c r="HYY14" s="25"/>
      <c r="HYZ14" s="25"/>
      <c r="HZA14" s="25"/>
      <c r="HZB14" s="25"/>
      <c r="HZC14" s="25"/>
      <c r="HZD14" s="25"/>
      <c r="HZE14" s="25"/>
      <c r="HZF14" s="25"/>
      <c r="HZG14" s="25"/>
      <c r="HZH14" s="25"/>
      <c r="HZI14" s="25"/>
      <c r="HZJ14" s="25"/>
      <c r="HZK14" s="25"/>
      <c r="HZL14" s="25"/>
      <c r="HZM14" s="25"/>
      <c r="HZN14" s="25"/>
      <c r="HZO14" s="25"/>
      <c r="HZP14" s="25"/>
      <c r="HZQ14" s="25"/>
      <c r="HZR14" s="25"/>
      <c r="HZS14" s="25"/>
      <c r="HZT14" s="25"/>
      <c r="HZU14" s="25"/>
      <c r="HZV14" s="25"/>
      <c r="HZW14" s="25"/>
      <c r="HZX14" s="25"/>
      <c r="HZY14" s="25"/>
      <c r="HZZ14" s="25"/>
      <c r="IAA14" s="25"/>
      <c r="IAB14" s="25"/>
      <c r="IAC14" s="25"/>
      <c r="IAD14" s="25"/>
      <c r="IAE14" s="25"/>
      <c r="IAF14" s="25"/>
      <c r="IAG14" s="25"/>
      <c r="IAH14" s="25"/>
      <c r="IAI14" s="25"/>
      <c r="IAJ14" s="25"/>
      <c r="IAK14" s="25"/>
      <c r="IAL14" s="25"/>
      <c r="IAM14" s="25"/>
      <c r="IAN14" s="25"/>
      <c r="IAO14" s="25"/>
      <c r="IAP14" s="25"/>
      <c r="IAQ14" s="25"/>
      <c r="IAR14" s="25"/>
      <c r="IAS14" s="25"/>
      <c r="IAT14" s="25"/>
      <c r="IAU14" s="25"/>
      <c r="IAV14" s="25"/>
      <c r="IAW14" s="25"/>
      <c r="IAX14" s="25"/>
      <c r="IAY14" s="25"/>
      <c r="IAZ14" s="25"/>
      <c r="IBA14" s="25"/>
      <c r="IBB14" s="25"/>
      <c r="IBC14" s="25"/>
      <c r="IBD14" s="25"/>
      <c r="IBE14" s="25"/>
      <c r="IBF14" s="25"/>
      <c r="IBG14" s="25"/>
      <c r="IBH14" s="25"/>
      <c r="IBI14" s="25"/>
      <c r="IBJ14" s="25"/>
      <c r="IBK14" s="25"/>
      <c r="IBL14" s="25"/>
      <c r="IBM14" s="25"/>
      <c r="IBN14" s="25"/>
      <c r="IBO14" s="25"/>
      <c r="IBP14" s="25"/>
      <c r="IBQ14" s="25"/>
      <c r="IBR14" s="25"/>
      <c r="IBS14" s="25"/>
      <c r="IBT14" s="25"/>
      <c r="IBU14" s="25"/>
      <c r="IBV14" s="25"/>
      <c r="IBW14" s="25"/>
      <c r="IBX14" s="25"/>
      <c r="IBY14" s="25"/>
      <c r="IBZ14" s="25"/>
      <c r="ICA14" s="25"/>
      <c r="ICB14" s="25"/>
      <c r="ICC14" s="25"/>
      <c r="ICD14" s="25"/>
      <c r="ICE14" s="25"/>
      <c r="ICF14" s="25"/>
      <c r="ICG14" s="25"/>
      <c r="ICH14" s="25"/>
      <c r="ICI14" s="25"/>
      <c r="ICJ14" s="25"/>
      <c r="ICK14" s="25"/>
      <c r="ICL14" s="25"/>
      <c r="ICM14" s="25"/>
      <c r="ICN14" s="25"/>
      <c r="ICO14" s="25"/>
      <c r="ICP14" s="25"/>
      <c r="ICQ14" s="25"/>
      <c r="ICR14" s="25"/>
      <c r="ICS14" s="25"/>
      <c r="ICT14" s="25"/>
      <c r="ICU14" s="25"/>
      <c r="ICV14" s="25"/>
      <c r="ICW14" s="25"/>
      <c r="ICX14" s="25"/>
      <c r="ICY14" s="25"/>
      <c r="ICZ14" s="25"/>
      <c r="IDA14" s="25"/>
      <c r="IDB14" s="25"/>
      <c r="IDC14" s="25"/>
      <c r="IDD14" s="25"/>
      <c r="IDE14" s="25"/>
      <c r="IDF14" s="25"/>
      <c r="IDG14" s="25"/>
      <c r="IDH14" s="25"/>
      <c r="IDI14" s="25"/>
      <c r="IDJ14" s="25"/>
      <c r="IDK14" s="25"/>
      <c r="IDL14" s="25"/>
      <c r="IDM14" s="25"/>
      <c r="IDN14" s="25"/>
      <c r="IDO14" s="25"/>
      <c r="IDP14" s="25"/>
      <c r="IDQ14" s="25"/>
      <c r="IDR14" s="25"/>
      <c r="IDS14" s="25"/>
      <c r="IDT14" s="25"/>
      <c r="IDU14" s="25"/>
      <c r="IDV14" s="25"/>
      <c r="IDW14" s="25"/>
      <c r="IDX14" s="25"/>
      <c r="IDY14" s="25"/>
      <c r="IDZ14" s="25"/>
      <c r="IEA14" s="25"/>
      <c r="IEB14" s="25"/>
      <c r="IEC14" s="25"/>
      <c r="IED14" s="25"/>
      <c r="IEE14" s="25"/>
      <c r="IEF14" s="25"/>
      <c r="IEG14" s="25"/>
      <c r="IEH14" s="25"/>
      <c r="IEI14" s="25"/>
      <c r="IEJ14" s="25"/>
      <c r="IEK14" s="25"/>
      <c r="IEL14" s="25"/>
      <c r="IEM14" s="25"/>
      <c r="IEN14" s="25"/>
      <c r="IEO14" s="25"/>
      <c r="IEP14" s="25"/>
      <c r="IEQ14" s="25"/>
      <c r="IER14" s="25"/>
      <c r="IES14" s="25"/>
      <c r="IET14" s="25"/>
      <c r="IEU14" s="25"/>
      <c r="IEV14" s="25"/>
      <c r="IEW14" s="25"/>
      <c r="IEX14" s="25"/>
      <c r="IEY14" s="25"/>
      <c r="IEZ14" s="25"/>
      <c r="IFA14" s="25"/>
      <c r="IFB14" s="25"/>
      <c r="IFC14" s="25"/>
      <c r="IFD14" s="25"/>
      <c r="IFE14" s="25"/>
      <c r="IFF14" s="25"/>
      <c r="IFG14" s="25"/>
      <c r="IFH14" s="25"/>
      <c r="IFI14" s="25"/>
      <c r="IFJ14" s="25"/>
      <c r="IFK14" s="25"/>
      <c r="IFL14" s="25"/>
      <c r="IFM14" s="25"/>
      <c r="IFN14" s="25"/>
      <c r="IFO14" s="25"/>
      <c r="IFP14" s="25"/>
      <c r="IFQ14" s="25"/>
      <c r="IFR14" s="25"/>
      <c r="IFS14" s="25"/>
      <c r="IFT14" s="25"/>
      <c r="IFU14" s="25"/>
      <c r="IFV14" s="25"/>
      <c r="IFW14" s="25"/>
      <c r="IFX14" s="25"/>
      <c r="IFY14" s="25"/>
      <c r="IFZ14" s="25"/>
      <c r="IGA14" s="25"/>
      <c r="IGB14" s="25"/>
      <c r="IGC14" s="25"/>
      <c r="IGD14" s="25"/>
      <c r="IGE14" s="25"/>
      <c r="IGF14" s="25"/>
      <c r="IGG14" s="25"/>
      <c r="IGH14" s="25"/>
      <c r="IGI14" s="25"/>
      <c r="IGJ14" s="25"/>
      <c r="IGK14" s="25"/>
      <c r="IGL14" s="25"/>
      <c r="IGM14" s="25"/>
      <c r="IGN14" s="25"/>
      <c r="IGO14" s="25"/>
      <c r="IGP14" s="25"/>
      <c r="IGQ14" s="25"/>
      <c r="IGR14" s="25"/>
      <c r="IGS14" s="25"/>
      <c r="IGT14" s="25"/>
      <c r="IGU14" s="25"/>
      <c r="IGV14" s="25"/>
      <c r="IGW14" s="25"/>
      <c r="IGX14" s="25"/>
      <c r="IGY14" s="25"/>
      <c r="IGZ14" s="25"/>
      <c r="IHA14" s="25"/>
      <c r="IHB14" s="25"/>
      <c r="IHC14" s="25"/>
      <c r="IHD14" s="25"/>
      <c r="IHE14" s="25"/>
      <c r="IHF14" s="25"/>
      <c r="IHG14" s="25"/>
      <c r="IHH14" s="25"/>
      <c r="IHI14" s="25"/>
      <c r="IHJ14" s="25"/>
      <c r="IHK14" s="25"/>
      <c r="IHL14" s="25"/>
      <c r="IHM14" s="25"/>
      <c r="IHN14" s="25"/>
      <c r="IHO14" s="25"/>
      <c r="IHP14" s="25"/>
      <c r="IHQ14" s="25"/>
      <c r="IHR14" s="25"/>
      <c r="IHS14" s="25"/>
      <c r="IHT14" s="25"/>
      <c r="IHU14" s="25"/>
      <c r="IHV14" s="25"/>
      <c r="IHW14" s="25"/>
      <c r="IHX14" s="25"/>
      <c r="IHY14" s="25"/>
      <c r="IHZ14" s="25"/>
      <c r="IIA14" s="25"/>
      <c r="IIB14" s="25"/>
      <c r="IIC14" s="25"/>
      <c r="IID14" s="25"/>
      <c r="IIE14" s="25"/>
      <c r="IIF14" s="25"/>
      <c r="IIG14" s="25"/>
      <c r="IIH14" s="25"/>
      <c r="III14" s="25"/>
      <c r="IIJ14" s="25"/>
      <c r="IIK14" s="25"/>
      <c r="IIL14" s="25"/>
      <c r="IIM14" s="25"/>
      <c r="IIN14" s="25"/>
      <c r="IIO14" s="25"/>
      <c r="IIP14" s="25"/>
      <c r="IIQ14" s="25"/>
      <c r="IIR14" s="25"/>
      <c r="IIS14" s="25"/>
      <c r="IIT14" s="25"/>
      <c r="IIU14" s="25"/>
      <c r="IIV14" s="25"/>
      <c r="IIW14" s="25"/>
      <c r="IIX14" s="25"/>
      <c r="IIY14" s="25"/>
      <c r="IIZ14" s="25"/>
      <c r="IJA14" s="25"/>
      <c r="IJB14" s="25"/>
      <c r="IJC14" s="25"/>
      <c r="IJD14" s="25"/>
      <c r="IJE14" s="25"/>
      <c r="IJF14" s="25"/>
      <c r="IJG14" s="25"/>
      <c r="IJH14" s="25"/>
      <c r="IJI14" s="25"/>
      <c r="IJJ14" s="25"/>
      <c r="IJK14" s="25"/>
      <c r="IJL14" s="25"/>
      <c r="IJM14" s="25"/>
      <c r="IJN14" s="25"/>
      <c r="IJO14" s="25"/>
      <c r="IJP14" s="25"/>
      <c r="IJQ14" s="25"/>
      <c r="IJR14" s="25"/>
      <c r="IJS14" s="25"/>
      <c r="IJT14" s="25"/>
      <c r="IJU14" s="25"/>
      <c r="IJV14" s="25"/>
      <c r="IJW14" s="25"/>
      <c r="IJX14" s="25"/>
      <c r="IJY14" s="25"/>
      <c r="IJZ14" s="25"/>
      <c r="IKA14" s="25"/>
      <c r="IKB14" s="25"/>
      <c r="IKC14" s="25"/>
      <c r="IKD14" s="25"/>
      <c r="IKE14" s="25"/>
      <c r="IKF14" s="25"/>
      <c r="IKG14" s="25"/>
      <c r="IKH14" s="25"/>
      <c r="IKI14" s="25"/>
      <c r="IKJ14" s="25"/>
      <c r="IKK14" s="25"/>
      <c r="IKL14" s="25"/>
      <c r="IKM14" s="25"/>
      <c r="IKN14" s="25"/>
      <c r="IKO14" s="25"/>
      <c r="IKP14" s="25"/>
      <c r="IKQ14" s="25"/>
      <c r="IKR14" s="25"/>
      <c r="IKS14" s="25"/>
      <c r="IKT14" s="25"/>
      <c r="IKU14" s="25"/>
      <c r="IKV14" s="25"/>
      <c r="IKW14" s="25"/>
      <c r="IKX14" s="25"/>
      <c r="IKY14" s="25"/>
      <c r="IKZ14" s="25"/>
      <c r="ILA14" s="25"/>
      <c r="ILB14" s="25"/>
      <c r="ILC14" s="25"/>
      <c r="ILD14" s="25"/>
      <c r="ILE14" s="25"/>
      <c r="ILF14" s="25"/>
      <c r="ILG14" s="25"/>
      <c r="ILH14" s="25"/>
      <c r="ILI14" s="25"/>
      <c r="ILJ14" s="25"/>
      <c r="ILK14" s="25"/>
      <c r="ILL14" s="25"/>
      <c r="ILM14" s="25"/>
      <c r="ILN14" s="25"/>
      <c r="ILO14" s="25"/>
      <c r="ILP14" s="25"/>
      <c r="ILQ14" s="25"/>
      <c r="ILR14" s="25"/>
      <c r="ILS14" s="25"/>
      <c r="ILT14" s="25"/>
      <c r="ILU14" s="25"/>
      <c r="ILV14" s="25"/>
      <c r="ILW14" s="25"/>
      <c r="ILX14" s="25"/>
      <c r="ILY14" s="25"/>
      <c r="ILZ14" s="25"/>
      <c r="IMA14" s="25"/>
      <c r="IMB14" s="25"/>
      <c r="IMC14" s="25"/>
      <c r="IMD14" s="25"/>
      <c r="IME14" s="25"/>
      <c r="IMF14" s="25"/>
      <c r="IMG14" s="25"/>
      <c r="IMH14" s="25"/>
      <c r="IMI14" s="25"/>
      <c r="IMJ14" s="25"/>
      <c r="IMK14" s="25"/>
      <c r="IML14" s="25"/>
      <c r="IMM14" s="25"/>
      <c r="IMN14" s="25"/>
      <c r="IMO14" s="25"/>
      <c r="IMP14" s="25"/>
      <c r="IMQ14" s="25"/>
      <c r="IMR14" s="25"/>
      <c r="IMS14" s="25"/>
      <c r="IMT14" s="25"/>
      <c r="IMU14" s="25"/>
      <c r="IMV14" s="25"/>
      <c r="IMW14" s="25"/>
      <c r="IMX14" s="25"/>
      <c r="IMY14" s="25"/>
      <c r="IMZ14" s="25"/>
      <c r="INA14" s="25"/>
      <c r="INB14" s="25"/>
      <c r="INC14" s="25"/>
      <c r="IND14" s="25"/>
      <c r="INE14" s="25"/>
      <c r="INF14" s="25"/>
      <c r="ING14" s="25"/>
      <c r="INH14" s="25"/>
      <c r="INI14" s="25"/>
      <c r="INJ14" s="25"/>
      <c r="INK14" s="25"/>
      <c r="INL14" s="25"/>
      <c r="INM14" s="25"/>
      <c r="INN14" s="25"/>
      <c r="INO14" s="25"/>
      <c r="INP14" s="25"/>
      <c r="INQ14" s="25"/>
      <c r="INR14" s="25"/>
      <c r="INS14" s="25"/>
      <c r="INT14" s="25"/>
      <c r="INU14" s="25"/>
      <c r="INV14" s="25"/>
      <c r="INW14" s="25"/>
      <c r="INX14" s="25"/>
      <c r="INY14" s="25"/>
      <c r="INZ14" s="25"/>
      <c r="IOA14" s="25"/>
      <c r="IOB14" s="25"/>
      <c r="IOC14" s="25"/>
      <c r="IOD14" s="25"/>
      <c r="IOE14" s="25"/>
      <c r="IOF14" s="25"/>
      <c r="IOG14" s="25"/>
      <c r="IOH14" s="25"/>
      <c r="IOI14" s="25"/>
      <c r="IOJ14" s="25"/>
      <c r="IOK14" s="25"/>
      <c r="IOL14" s="25"/>
      <c r="IOM14" s="25"/>
      <c r="ION14" s="25"/>
      <c r="IOO14" s="25"/>
      <c r="IOP14" s="25"/>
      <c r="IOQ14" s="25"/>
      <c r="IOR14" s="25"/>
      <c r="IOS14" s="25"/>
      <c r="IOT14" s="25"/>
      <c r="IOU14" s="25"/>
      <c r="IOV14" s="25"/>
      <c r="IOW14" s="25"/>
      <c r="IOX14" s="25"/>
      <c r="IOY14" s="25"/>
      <c r="IOZ14" s="25"/>
      <c r="IPA14" s="25"/>
      <c r="IPB14" s="25"/>
      <c r="IPC14" s="25"/>
      <c r="IPD14" s="25"/>
      <c r="IPE14" s="25"/>
      <c r="IPF14" s="25"/>
      <c r="IPG14" s="25"/>
      <c r="IPH14" s="25"/>
      <c r="IPI14" s="25"/>
      <c r="IPJ14" s="25"/>
      <c r="IPK14" s="25"/>
      <c r="IPL14" s="25"/>
      <c r="IPM14" s="25"/>
      <c r="IPN14" s="25"/>
      <c r="IPO14" s="25"/>
      <c r="IPP14" s="25"/>
      <c r="IPQ14" s="25"/>
      <c r="IPR14" s="25"/>
      <c r="IPS14" s="25"/>
      <c r="IPT14" s="25"/>
      <c r="IPU14" s="25"/>
      <c r="IPV14" s="25"/>
      <c r="IPW14" s="25"/>
      <c r="IPX14" s="25"/>
      <c r="IPY14" s="25"/>
      <c r="IPZ14" s="25"/>
      <c r="IQA14" s="25"/>
      <c r="IQB14" s="25"/>
      <c r="IQC14" s="25"/>
      <c r="IQD14" s="25"/>
      <c r="IQE14" s="25"/>
      <c r="IQF14" s="25"/>
      <c r="IQG14" s="25"/>
      <c r="IQH14" s="25"/>
      <c r="IQI14" s="25"/>
      <c r="IQJ14" s="25"/>
      <c r="IQK14" s="25"/>
      <c r="IQL14" s="25"/>
      <c r="IQM14" s="25"/>
      <c r="IQN14" s="25"/>
      <c r="IQO14" s="25"/>
      <c r="IQP14" s="25"/>
      <c r="IQQ14" s="25"/>
      <c r="IQR14" s="25"/>
      <c r="IQS14" s="25"/>
      <c r="IQT14" s="25"/>
      <c r="IQU14" s="25"/>
      <c r="IQV14" s="25"/>
      <c r="IQW14" s="25"/>
      <c r="IQX14" s="25"/>
      <c r="IQY14" s="25"/>
      <c r="IQZ14" s="25"/>
      <c r="IRA14" s="25"/>
      <c r="IRB14" s="25"/>
      <c r="IRC14" s="25"/>
      <c r="IRD14" s="25"/>
      <c r="IRE14" s="25"/>
      <c r="IRF14" s="25"/>
      <c r="IRG14" s="25"/>
      <c r="IRH14" s="25"/>
      <c r="IRI14" s="25"/>
      <c r="IRJ14" s="25"/>
      <c r="IRK14" s="25"/>
      <c r="IRL14" s="25"/>
      <c r="IRM14" s="25"/>
      <c r="IRN14" s="25"/>
      <c r="IRO14" s="25"/>
      <c r="IRP14" s="25"/>
      <c r="IRQ14" s="25"/>
      <c r="IRR14" s="25"/>
      <c r="IRS14" s="25"/>
      <c r="IRT14" s="25"/>
      <c r="IRU14" s="25"/>
      <c r="IRV14" s="25"/>
      <c r="IRW14" s="25"/>
      <c r="IRX14" s="25"/>
      <c r="IRY14" s="25"/>
      <c r="IRZ14" s="25"/>
      <c r="ISA14" s="25"/>
      <c r="ISB14" s="25"/>
      <c r="ISC14" s="25"/>
      <c r="ISD14" s="25"/>
      <c r="ISE14" s="25"/>
      <c r="ISF14" s="25"/>
      <c r="ISG14" s="25"/>
      <c r="ISH14" s="25"/>
      <c r="ISI14" s="25"/>
      <c r="ISJ14" s="25"/>
      <c r="ISK14" s="25"/>
      <c r="ISL14" s="25"/>
      <c r="ISM14" s="25"/>
      <c r="ISN14" s="25"/>
      <c r="ISO14" s="25"/>
      <c r="ISP14" s="25"/>
      <c r="ISQ14" s="25"/>
      <c r="ISR14" s="25"/>
      <c r="ISS14" s="25"/>
      <c r="IST14" s="25"/>
      <c r="ISU14" s="25"/>
      <c r="ISV14" s="25"/>
      <c r="ISW14" s="25"/>
      <c r="ISX14" s="25"/>
      <c r="ISY14" s="25"/>
      <c r="ISZ14" s="25"/>
      <c r="ITA14" s="25"/>
      <c r="ITB14" s="25"/>
      <c r="ITC14" s="25"/>
      <c r="ITD14" s="25"/>
      <c r="ITE14" s="25"/>
      <c r="ITF14" s="25"/>
      <c r="ITG14" s="25"/>
      <c r="ITH14" s="25"/>
      <c r="ITI14" s="25"/>
      <c r="ITJ14" s="25"/>
      <c r="ITK14" s="25"/>
      <c r="ITL14" s="25"/>
      <c r="ITM14" s="25"/>
      <c r="ITN14" s="25"/>
      <c r="ITO14" s="25"/>
      <c r="ITP14" s="25"/>
      <c r="ITQ14" s="25"/>
      <c r="ITR14" s="25"/>
      <c r="ITS14" s="25"/>
      <c r="ITT14" s="25"/>
      <c r="ITU14" s="25"/>
      <c r="ITV14" s="25"/>
      <c r="ITW14" s="25"/>
      <c r="ITX14" s="25"/>
      <c r="ITY14" s="25"/>
      <c r="ITZ14" s="25"/>
      <c r="IUA14" s="25"/>
      <c r="IUB14" s="25"/>
      <c r="IUC14" s="25"/>
      <c r="IUD14" s="25"/>
      <c r="IUE14" s="25"/>
      <c r="IUF14" s="25"/>
      <c r="IUG14" s="25"/>
      <c r="IUH14" s="25"/>
      <c r="IUI14" s="25"/>
      <c r="IUJ14" s="25"/>
      <c r="IUK14" s="25"/>
      <c r="IUL14" s="25"/>
      <c r="IUM14" s="25"/>
      <c r="IUN14" s="25"/>
      <c r="IUO14" s="25"/>
      <c r="IUP14" s="25"/>
      <c r="IUQ14" s="25"/>
      <c r="IUR14" s="25"/>
      <c r="IUS14" s="25"/>
      <c r="IUT14" s="25"/>
      <c r="IUU14" s="25"/>
      <c r="IUV14" s="25"/>
      <c r="IUW14" s="25"/>
      <c r="IUX14" s="25"/>
      <c r="IUY14" s="25"/>
      <c r="IUZ14" s="25"/>
      <c r="IVA14" s="25"/>
      <c r="IVB14" s="25"/>
      <c r="IVC14" s="25"/>
      <c r="IVD14" s="25"/>
      <c r="IVE14" s="25"/>
      <c r="IVF14" s="25"/>
      <c r="IVG14" s="25"/>
      <c r="IVH14" s="25"/>
      <c r="IVI14" s="25"/>
      <c r="IVJ14" s="25"/>
      <c r="IVK14" s="25"/>
      <c r="IVL14" s="25"/>
      <c r="IVM14" s="25"/>
      <c r="IVN14" s="25"/>
      <c r="IVO14" s="25"/>
      <c r="IVP14" s="25"/>
      <c r="IVQ14" s="25"/>
      <c r="IVR14" s="25"/>
      <c r="IVS14" s="25"/>
      <c r="IVT14" s="25"/>
      <c r="IVU14" s="25"/>
      <c r="IVV14" s="25"/>
      <c r="IVW14" s="25"/>
      <c r="IVX14" s="25"/>
      <c r="IVY14" s="25"/>
      <c r="IVZ14" s="25"/>
      <c r="IWA14" s="25"/>
      <c r="IWB14" s="25"/>
      <c r="IWC14" s="25"/>
      <c r="IWD14" s="25"/>
      <c r="IWE14" s="25"/>
      <c r="IWF14" s="25"/>
      <c r="IWG14" s="25"/>
      <c r="IWH14" s="25"/>
      <c r="IWI14" s="25"/>
      <c r="IWJ14" s="25"/>
      <c r="IWK14" s="25"/>
      <c r="IWL14" s="25"/>
      <c r="IWM14" s="25"/>
      <c r="IWN14" s="25"/>
      <c r="IWO14" s="25"/>
      <c r="IWP14" s="25"/>
      <c r="IWQ14" s="25"/>
      <c r="IWR14" s="25"/>
      <c r="IWS14" s="25"/>
      <c r="IWT14" s="25"/>
      <c r="IWU14" s="25"/>
      <c r="IWV14" s="25"/>
      <c r="IWW14" s="25"/>
      <c r="IWX14" s="25"/>
      <c r="IWY14" s="25"/>
      <c r="IWZ14" s="25"/>
      <c r="IXA14" s="25"/>
      <c r="IXB14" s="25"/>
      <c r="IXC14" s="25"/>
      <c r="IXD14" s="25"/>
      <c r="IXE14" s="25"/>
      <c r="IXF14" s="25"/>
      <c r="IXG14" s="25"/>
      <c r="IXH14" s="25"/>
      <c r="IXI14" s="25"/>
      <c r="IXJ14" s="25"/>
      <c r="IXK14" s="25"/>
      <c r="IXL14" s="25"/>
      <c r="IXM14" s="25"/>
      <c r="IXN14" s="25"/>
      <c r="IXO14" s="25"/>
      <c r="IXP14" s="25"/>
      <c r="IXQ14" s="25"/>
      <c r="IXR14" s="25"/>
      <c r="IXS14" s="25"/>
      <c r="IXT14" s="25"/>
      <c r="IXU14" s="25"/>
      <c r="IXV14" s="25"/>
      <c r="IXW14" s="25"/>
      <c r="IXX14" s="25"/>
      <c r="IXY14" s="25"/>
      <c r="IXZ14" s="25"/>
      <c r="IYA14" s="25"/>
      <c r="IYB14" s="25"/>
      <c r="IYC14" s="25"/>
      <c r="IYD14" s="25"/>
      <c r="IYE14" s="25"/>
      <c r="IYF14" s="25"/>
      <c r="IYG14" s="25"/>
      <c r="IYH14" s="25"/>
      <c r="IYI14" s="25"/>
      <c r="IYJ14" s="25"/>
      <c r="IYK14" s="25"/>
      <c r="IYL14" s="25"/>
      <c r="IYM14" s="25"/>
      <c r="IYN14" s="25"/>
      <c r="IYO14" s="25"/>
      <c r="IYP14" s="25"/>
      <c r="IYQ14" s="25"/>
      <c r="IYR14" s="25"/>
      <c r="IYS14" s="25"/>
      <c r="IYT14" s="25"/>
      <c r="IYU14" s="25"/>
      <c r="IYV14" s="25"/>
      <c r="IYW14" s="25"/>
      <c r="IYX14" s="25"/>
      <c r="IYY14" s="25"/>
      <c r="IYZ14" s="25"/>
      <c r="IZA14" s="25"/>
      <c r="IZB14" s="25"/>
      <c r="IZC14" s="25"/>
      <c r="IZD14" s="25"/>
      <c r="IZE14" s="25"/>
      <c r="IZF14" s="25"/>
      <c r="IZG14" s="25"/>
      <c r="IZH14" s="25"/>
      <c r="IZI14" s="25"/>
      <c r="IZJ14" s="25"/>
      <c r="IZK14" s="25"/>
      <c r="IZL14" s="25"/>
      <c r="IZM14" s="25"/>
      <c r="IZN14" s="25"/>
      <c r="IZO14" s="25"/>
      <c r="IZP14" s="25"/>
      <c r="IZQ14" s="25"/>
      <c r="IZR14" s="25"/>
      <c r="IZS14" s="25"/>
      <c r="IZT14" s="25"/>
      <c r="IZU14" s="25"/>
      <c r="IZV14" s="25"/>
      <c r="IZW14" s="25"/>
      <c r="IZX14" s="25"/>
      <c r="IZY14" s="25"/>
      <c r="IZZ14" s="25"/>
      <c r="JAA14" s="25"/>
      <c r="JAB14" s="25"/>
      <c r="JAC14" s="25"/>
      <c r="JAD14" s="25"/>
      <c r="JAE14" s="25"/>
      <c r="JAF14" s="25"/>
      <c r="JAG14" s="25"/>
      <c r="JAH14" s="25"/>
      <c r="JAI14" s="25"/>
      <c r="JAJ14" s="25"/>
      <c r="JAK14" s="25"/>
      <c r="JAL14" s="25"/>
      <c r="JAM14" s="25"/>
      <c r="JAN14" s="25"/>
      <c r="JAO14" s="25"/>
      <c r="JAP14" s="25"/>
      <c r="JAQ14" s="25"/>
      <c r="JAR14" s="25"/>
      <c r="JAS14" s="25"/>
      <c r="JAT14" s="25"/>
      <c r="JAU14" s="25"/>
      <c r="JAV14" s="25"/>
      <c r="JAW14" s="25"/>
      <c r="JAX14" s="25"/>
      <c r="JAY14" s="25"/>
      <c r="JAZ14" s="25"/>
      <c r="JBA14" s="25"/>
      <c r="JBB14" s="25"/>
      <c r="JBC14" s="25"/>
      <c r="JBD14" s="25"/>
      <c r="JBE14" s="25"/>
      <c r="JBF14" s="25"/>
      <c r="JBG14" s="25"/>
      <c r="JBH14" s="25"/>
      <c r="JBI14" s="25"/>
      <c r="JBJ14" s="25"/>
      <c r="JBK14" s="25"/>
      <c r="JBL14" s="25"/>
      <c r="JBM14" s="25"/>
      <c r="JBN14" s="25"/>
      <c r="JBO14" s="25"/>
      <c r="JBP14" s="25"/>
      <c r="JBQ14" s="25"/>
      <c r="JBR14" s="25"/>
      <c r="JBS14" s="25"/>
      <c r="JBT14" s="25"/>
      <c r="JBU14" s="25"/>
      <c r="JBV14" s="25"/>
      <c r="JBW14" s="25"/>
      <c r="JBX14" s="25"/>
      <c r="JBY14" s="25"/>
      <c r="JBZ14" s="25"/>
      <c r="JCA14" s="25"/>
      <c r="JCB14" s="25"/>
      <c r="JCC14" s="25"/>
      <c r="JCD14" s="25"/>
      <c r="JCE14" s="25"/>
      <c r="JCF14" s="25"/>
      <c r="JCG14" s="25"/>
      <c r="JCH14" s="25"/>
      <c r="JCI14" s="25"/>
      <c r="JCJ14" s="25"/>
      <c r="JCK14" s="25"/>
      <c r="JCL14" s="25"/>
      <c r="JCM14" s="25"/>
      <c r="JCN14" s="25"/>
      <c r="JCO14" s="25"/>
      <c r="JCP14" s="25"/>
      <c r="JCQ14" s="25"/>
      <c r="JCR14" s="25"/>
      <c r="JCS14" s="25"/>
      <c r="JCT14" s="25"/>
      <c r="JCU14" s="25"/>
      <c r="JCV14" s="25"/>
      <c r="JCW14" s="25"/>
      <c r="JCX14" s="25"/>
      <c r="JCY14" s="25"/>
      <c r="JCZ14" s="25"/>
      <c r="JDA14" s="25"/>
      <c r="JDB14" s="25"/>
      <c r="JDC14" s="25"/>
      <c r="JDD14" s="25"/>
      <c r="JDE14" s="25"/>
      <c r="JDF14" s="25"/>
      <c r="JDG14" s="25"/>
      <c r="JDH14" s="25"/>
      <c r="JDI14" s="25"/>
      <c r="JDJ14" s="25"/>
      <c r="JDK14" s="25"/>
      <c r="JDL14" s="25"/>
      <c r="JDM14" s="25"/>
      <c r="JDN14" s="25"/>
      <c r="JDO14" s="25"/>
      <c r="JDP14" s="25"/>
      <c r="JDQ14" s="25"/>
      <c r="JDR14" s="25"/>
      <c r="JDS14" s="25"/>
      <c r="JDT14" s="25"/>
      <c r="JDU14" s="25"/>
      <c r="JDV14" s="25"/>
      <c r="JDW14" s="25"/>
      <c r="JDX14" s="25"/>
      <c r="JDY14" s="25"/>
      <c r="JDZ14" s="25"/>
      <c r="JEA14" s="25"/>
      <c r="JEB14" s="25"/>
      <c r="JEC14" s="25"/>
      <c r="JED14" s="25"/>
      <c r="JEE14" s="25"/>
      <c r="JEF14" s="25"/>
      <c r="JEG14" s="25"/>
      <c r="JEH14" s="25"/>
      <c r="JEI14" s="25"/>
      <c r="JEJ14" s="25"/>
      <c r="JEK14" s="25"/>
      <c r="JEL14" s="25"/>
      <c r="JEM14" s="25"/>
      <c r="JEN14" s="25"/>
      <c r="JEO14" s="25"/>
      <c r="JEP14" s="25"/>
      <c r="JEQ14" s="25"/>
      <c r="JER14" s="25"/>
      <c r="JES14" s="25"/>
      <c r="JET14" s="25"/>
      <c r="JEU14" s="25"/>
      <c r="JEV14" s="25"/>
      <c r="JEW14" s="25"/>
      <c r="JEX14" s="25"/>
      <c r="JEY14" s="25"/>
      <c r="JEZ14" s="25"/>
      <c r="JFA14" s="25"/>
      <c r="JFB14" s="25"/>
      <c r="JFC14" s="25"/>
      <c r="JFD14" s="25"/>
      <c r="JFE14" s="25"/>
      <c r="JFF14" s="25"/>
      <c r="JFG14" s="25"/>
      <c r="JFH14" s="25"/>
      <c r="JFI14" s="25"/>
      <c r="JFJ14" s="25"/>
      <c r="JFK14" s="25"/>
      <c r="JFL14" s="25"/>
      <c r="JFM14" s="25"/>
      <c r="JFN14" s="25"/>
      <c r="JFO14" s="25"/>
      <c r="JFP14" s="25"/>
      <c r="JFQ14" s="25"/>
      <c r="JFR14" s="25"/>
      <c r="JFS14" s="25"/>
      <c r="JFT14" s="25"/>
      <c r="JFU14" s="25"/>
      <c r="JFV14" s="25"/>
      <c r="JFW14" s="25"/>
      <c r="JFX14" s="25"/>
      <c r="JFY14" s="25"/>
      <c r="JFZ14" s="25"/>
      <c r="JGA14" s="25"/>
      <c r="JGB14" s="25"/>
      <c r="JGC14" s="25"/>
      <c r="JGD14" s="25"/>
      <c r="JGE14" s="25"/>
      <c r="JGF14" s="25"/>
      <c r="JGG14" s="25"/>
      <c r="JGH14" s="25"/>
      <c r="JGI14" s="25"/>
      <c r="JGJ14" s="25"/>
      <c r="JGK14" s="25"/>
      <c r="JGL14" s="25"/>
      <c r="JGM14" s="25"/>
      <c r="JGN14" s="25"/>
      <c r="JGO14" s="25"/>
      <c r="JGP14" s="25"/>
      <c r="JGQ14" s="25"/>
      <c r="JGR14" s="25"/>
      <c r="JGS14" s="25"/>
      <c r="JGT14" s="25"/>
      <c r="JGU14" s="25"/>
      <c r="JGV14" s="25"/>
      <c r="JGW14" s="25"/>
      <c r="JGX14" s="25"/>
      <c r="JGY14" s="25"/>
      <c r="JGZ14" s="25"/>
      <c r="JHA14" s="25"/>
      <c r="JHB14" s="25"/>
      <c r="JHC14" s="25"/>
      <c r="JHD14" s="25"/>
      <c r="JHE14" s="25"/>
      <c r="JHF14" s="25"/>
      <c r="JHG14" s="25"/>
      <c r="JHH14" s="25"/>
      <c r="JHI14" s="25"/>
      <c r="JHJ14" s="25"/>
      <c r="JHK14" s="25"/>
      <c r="JHL14" s="25"/>
      <c r="JHM14" s="25"/>
      <c r="JHN14" s="25"/>
      <c r="JHO14" s="25"/>
      <c r="JHP14" s="25"/>
      <c r="JHQ14" s="25"/>
      <c r="JHR14" s="25"/>
      <c r="JHS14" s="25"/>
      <c r="JHT14" s="25"/>
      <c r="JHU14" s="25"/>
      <c r="JHV14" s="25"/>
      <c r="JHW14" s="25"/>
      <c r="JHX14" s="25"/>
      <c r="JHY14" s="25"/>
      <c r="JHZ14" s="25"/>
      <c r="JIA14" s="25"/>
      <c r="JIB14" s="25"/>
      <c r="JIC14" s="25"/>
      <c r="JID14" s="25"/>
      <c r="JIE14" s="25"/>
      <c r="JIF14" s="25"/>
      <c r="JIG14" s="25"/>
      <c r="JIH14" s="25"/>
      <c r="JII14" s="25"/>
      <c r="JIJ14" s="25"/>
      <c r="JIK14" s="25"/>
      <c r="JIL14" s="25"/>
      <c r="JIM14" s="25"/>
      <c r="JIN14" s="25"/>
      <c r="JIO14" s="25"/>
      <c r="JIP14" s="25"/>
      <c r="JIQ14" s="25"/>
      <c r="JIR14" s="25"/>
      <c r="JIS14" s="25"/>
      <c r="JIT14" s="25"/>
      <c r="JIU14" s="25"/>
      <c r="JIV14" s="25"/>
      <c r="JIW14" s="25"/>
      <c r="JIX14" s="25"/>
      <c r="JIY14" s="25"/>
      <c r="JIZ14" s="25"/>
      <c r="JJA14" s="25"/>
      <c r="JJB14" s="25"/>
      <c r="JJC14" s="25"/>
      <c r="JJD14" s="25"/>
      <c r="JJE14" s="25"/>
      <c r="JJF14" s="25"/>
      <c r="JJG14" s="25"/>
      <c r="JJH14" s="25"/>
      <c r="JJI14" s="25"/>
      <c r="JJJ14" s="25"/>
      <c r="JJK14" s="25"/>
      <c r="JJL14" s="25"/>
      <c r="JJM14" s="25"/>
      <c r="JJN14" s="25"/>
      <c r="JJO14" s="25"/>
      <c r="JJP14" s="25"/>
      <c r="JJQ14" s="25"/>
      <c r="JJR14" s="25"/>
      <c r="JJS14" s="25"/>
      <c r="JJT14" s="25"/>
      <c r="JJU14" s="25"/>
      <c r="JJV14" s="25"/>
      <c r="JJW14" s="25"/>
      <c r="JJX14" s="25"/>
      <c r="JJY14" s="25"/>
      <c r="JJZ14" s="25"/>
      <c r="JKA14" s="25"/>
      <c r="JKB14" s="25"/>
      <c r="JKC14" s="25"/>
      <c r="JKD14" s="25"/>
      <c r="JKE14" s="25"/>
      <c r="JKF14" s="25"/>
      <c r="JKG14" s="25"/>
      <c r="JKH14" s="25"/>
      <c r="JKI14" s="25"/>
      <c r="JKJ14" s="25"/>
      <c r="JKK14" s="25"/>
      <c r="JKL14" s="25"/>
      <c r="JKM14" s="25"/>
      <c r="JKN14" s="25"/>
      <c r="JKO14" s="25"/>
      <c r="JKP14" s="25"/>
      <c r="JKQ14" s="25"/>
      <c r="JKR14" s="25"/>
      <c r="JKS14" s="25"/>
      <c r="JKT14" s="25"/>
      <c r="JKU14" s="25"/>
      <c r="JKV14" s="25"/>
      <c r="JKW14" s="25"/>
      <c r="JKX14" s="25"/>
      <c r="JKY14" s="25"/>
      <c r="JKZ14" s="25"/>
      <c r="JLA14" s="25"/>
      <c r="JLB14" s="25"/>
      <c r="JLC14" s="25"/>
      <c r="JLD14" s="25"/>
      <c r="JLE14" s="25"/>
      <c r="JLF14" s="25"/>
      <c r="JLG14" s="25"/>
      <c r="JLH14" s="25"/>
      <c r="JLI14" s="25"/>
      <c r="JLJ14" s="25"/>
      <c r="JLK14" s="25"/>
      <c r="JLL14" s="25"/>
      <c r="JLM14" s="25"/>
      <c r="JLN14" s="25"/>
      <c r="JLO14" s="25"/>
      <c r="JLP14" s="25"/>
      <c r="JLQ14" s="25"/>
      <c r="JLR14" s="25"/>
      <c r="JLS14" s="25"/>
      <c r="JLT14" s="25"/>
      <c r="JLU14" s="25"/>
      <c r="JLV14" s="25"/>
      <c r="JLW14" s="25"/>
      <c r="JLX14" s="25"/>
      <c r="JLY14" s="25"/>
      <c r="JLZ14" s="25"/>
      <c r="JMA14" s="25"/>
      <c r="JMB14" s="25"/>
      <c r="JMC14" s="25"/>
      <c r="JMD14" s="25"/>
      <c r="JME14" s="25"/>
      <c r="JMF14" s="25"/>
      <c r="JMG14" s="25"/>
      <c r="JMH14" s="25"/>
      <c r="JMI14" s="25"/>
      <c r="JMJ14" s="25"/>
      <c r="JMK14" s="25"/>
      <c r="JML14" s="25"/>
      <c r="JMM14" s="25"/>
      <c r="JMN14" s="25"/>
      <c r="JMO14" s="25"/>
      <c r="JMP14" s="25"/>
      <c r="JMQ14" s="25"/>
      <c r="JMR14" s="25"/>
      <c r="JMS14" s="25"/>
      <c r="JMT14" s="25"/>
      <c r="JMU14" s="25"/>
      <c r="JMV14" s="25"/>
      <c r="JMW14" s="25"/>
      <c r="JMX14" s="25"/>
      <c r="JMY14" s="25"/>
      <c r="JMZ14" s="25"/>
      <c r="JNA14" s="25"/>
      <c r="JNB14" s="25"/>
      <c r="JNC14" s="25"/>
      <c r="JND14" s="25"/>
      <c r="JNE14" s="25"/>
      <c r="JNF14" s="25"/>
      <c r="JNG14" s="25"/>
      <c r="JNH14" s="25"/>
      <c r="JNI14" s="25"/>
      <c r="JNJ14" s="25"/>
      <c r="JNK14" s="25"/>
      <c r="JNL14" s="25"/>
      <c r="JNM14" s="25"/>
      <c r="JNN14" s="25"/>
      <c r="JNO14" s="25"/>
      <c r="JNP14" s="25"/>
      <c r="JNQ14" s="25"/>
      <c r="JNR14" s="25"/>
      <c r="JNS14" s="25"/>
      <c r="JNT14" s="25"/>
      <c r="JNU14" s="25"/>
      <c r="JNV14" s="25"/>
      <c r="JNW14" s="25"/>
      <c r="JNX14" s="25"/>
      <c r="JNY14" s="25"/>
      <c r="JNZ14" s="25"/>
      <c r="JOA14" s="25"/>
      <c r="JOB14" s="25"/>
      <c r="JOC14" s="25"/>
      <c r="JOD14" s="25"/>
      <c r="JOE14" s="25"/>
      <c r="JOF14" s="25"/>
      <c r="JOG14" s="25"/>
      <c r="JOH14" s="25"/>
      <c r="JOI14" s="25"/>
      <c r="JOJ14" s="25"/>
      <c r="JOK14" s="25"/>
      <c r="JOL14" s="25"/>
      <c r="JOM14" s="25"/>
      <c r="JON14" s="25"/>
      <c r="JOO14" s="25"/>
      <c r="JOP14" s="25"/>
      <c r="JOQ14" s="25"/>
      <c r="JOR14" s="25"/>
      <c r="JOS14" s="25"/>
      <c r="JOT14" s="25"/>
      <c r="JOU14" s="25"/>
      <c r="JOV14" s="25"/>
      <c r="JOW14" s="25"/>
      <c r="JOX14" s="25"/>
      <c r="JOY14" s="25"/>
      <c r="JOZ14" s="25"/>
      <c r="JPA14" s="25"/>
      <c r="JPB14" s="25"/>
      <c r="JPC14" s="25"/>
      <c r="JPD14" s="25"/>
      <c r="JPE14" s="25"/>
      <c r="JPF14" s="25"/>
      <c r="JPG14" s="25"/>
      <c r="JPH14" s="25"/>
      <c r="JPI14" s="25"/>
      <c r="JPJ14" s="25"/>
      <c r="JPK14" s="25"/>
      <c r="JPL14" s="25"/>
      <c r="JPM14" s="25"/>
      <c r="JPN14" s="25"/>
      <c r="JPO14" s="25"/>
      <c r="JPP14" s="25"/>
      <c r="JPQ14" s="25"/>
      <c r="JPR14" s="25"/>
      <c r="JPS14" s="25"/>
      <c r="JPT14" s="25"/>
      <c r="JPU14" s="25"/>
      <c r="JPV14" s="25"/>
      <c r="JPW14" s="25"/>
      <c r="JPX14" s="25"/>
      <c r="JPY14" s="25"/>
      <c r="JPZ14" s="25"/>
      <c r="JQA14" s="25"/>
      <c r="JQB14" s="25"/>
      <c r="JQC14" s="25"/>
      <c r="JQD14" s="25"/>
      <c r="JQE14" s="25"/>
      <c r="JQF14" s="25"/>
      <c r="JQG14" s="25"/>
      <c r="JQH14" s="25"/>
      <c r="JQI14" s="25"/>
      <c r="JQJ14" s="25"/>
      <c r="JQK14" s="25"/>
      <c r="JQL14" s="25"/>
      <c r="JQM14" s="25"/>
      <c r="JQN14" s="25"/>
      <c r="JQO14" s="25"/>
      <c r="JQP14" s="25"/>
      <c r="JQQ14" s="25"/>
      <c r="JQR14" s="25"/>
      <c r="JQS14" s="25"/>
      <c r="JQT14" s="25"/>
      <c r="JQU14" s="25"/>
      <c r="JQV14" s="25"/>
      <c r="JQW14" s="25"/>
      <c r="JQX14" s="25"/>
      <c r="JQY14" s="25"/>
      <c r="JQZ14" s="25"/>
      <c r="JRA14" s="25"/>
      <c r="JRB14" s="25"/>
      <c r="JRC14" s="25"/>
      <c r="JRD14" s="25"/>
      <c r="JRE14" s="25"/>
      <c r="JRF14" s="25"/>
      <c r="JRG14" s="25"/>
      <c r="JRH14" s="25"/>
      <c r="JRI14" s="25"/>
      <c r="JRJ14" s="25"/>
      <c r="JRK14" s="25"/>
      <c r="JRL14" s="25"/>
      <c r="JRM14" s="25"/>
      <c r="JRN14" s="25"/>
      <c r="JRO14" s="25"/>
      <c r="JRP14" s="25"/>
      <c r="JRQ14" s="25"/>
      <c r="JRR14" s="25"/>
      <c r="JRS14" s="25"/>
      <c r="JRT14" s="25"/>
      <c r="JRU14" s="25"/>
      <c r="JRV14" s="25"/>
      <c r="JRW14" s="25"/>
      <c r="JRX14" s="25"/>
      <c r="JRY14" s="25"/>
      <c r="JRZ14" s="25"/>
      <c r="JSA14" s="25"/>
      <c r="JSB14" s="25"/>
      <c r="JSC14" s="25"/>
      <c r="JSD14" s="25"/>
      <c r="JSE14" s="25"/>
      <c r="JSF14" s="25"/>
      <c r="JSG14" s="25"/>
      <c r="JSH14" s="25"/>
      <c r="JSI14" s="25"/>
      <c r="JSJ14" s="25"/>
      <c r="JSK14" s="25"/>
      <c r="JSL14" s="25"/>
      <c r="JSM14" s="25"/>
      <c r="JSN14" s="25"/>
      <c r="JSO14" s="25"/>
      <c r="JSP14" s="25"/>
      <c r="JSQ14" s="25"/>
      <c r="JSR14" s="25"/>
      <c r="JSS14" s="25"/>
      <c r="JST14" s="25"/>
      <c r="JSU14" s="25"/>
      <c r="JSV14" s="25"/>
      <c r="JSW14" s="25"/>
      <c r="JSX14" s="25"/>
      <c r="JSY14" s="25"/>
      <c r="JSZ14" s="25"/>
      <c r="JTA14" s="25"/>
      <c r="JTB14" s="25"/>
      <c r="JTC14" s="25"/>
      <c r="JTD14" s="25"/>
      <c r="JTE14" s="25"/>
      <c r="JTF14" s="25"/>
      <c r="JTG14" s="25"/>
      <c r="JTH14" s="25"/>
      <c r="JTI14" s="25"/>
      <c r="JTJ14" s="25"/>
      <c r="JTK14" s="25"/>
      <c r="JTL14" s="25"/>
      <c r="JTM14" s="25"/>
      <c r="JTN14" s="25"/>
      <c r="JTO14" s="25"/>
      <c r="JTP14" s="25"/>
      <c r="JTQ14" s="25"/>
      <c r="JTR14" s="25"/>
      <c r="JTS14" s="25"/>
      <c r="JTT14" s="25"/>
      <c r="JTU14" s="25"/>
      <c r="JTV14" s="25"/>
      <c r="JTW14" s="25"/>
      <c r="JTX14" s="25"/>
      <c r="JTY14" s="25"/>
      <c r="JTZ14" s="25"/>
      <c r="JUA14" s="25"/>
      <c r="JUB14" s="25"/>
      <c r="JUC14" s="25"/>
      <c r="JUD14" s="25"/>
      <c r="JUE14" s="25"/>
      <c r="JUF14" s="25"/>
      <c r="JUG14" s="25"/>
      <c r="JUH14" s="25"/>
      <c r="JUI14" s="25"/>
      <c r="JUJ14" s="25"/>
      <c r="JUK14" s="25"/>
      <c r="JUL14" s="25"/>
      <c r="JUM14" s="25"/>
      <c r="JUN14" s="25"/>
      <c r="JUO14" s="25"/>
      <c r="JUP14" s="25"/>
      <c r="JUQ14" s="25"/>
      <c r="JUR14" s="25"/>
      <c r="JUS14" s="25"/>
      <c r="JUT14" s="25"/>
      <c r="JUU14" s="25"/>
      <c r="JUV14" s="25"/>
      <c r="JUW14" s="25"/>
      <c r="JUX14" s="25"/>
      <c r="JUY14" s="25"/>
      <c r="JUZ14" s="25"/>
      <c r="JVA14" s="25"/>
      <c r="JVB14" s="25"/>
      <c r="JVC14" s="25"/>
      <c r="JVD14" s="25"/>
      <c r="JVE14" s="25"/>
      <c r="JVF14" s="25"/>
      <c r="JVG14" s="25"/>
      <c r="JVH14" s="25"/>
      <c r="JVI14" s="25"/>
      <c r="JVJ14" s="25"/>
      <c r="JVK14" s="25"/>
      <c r="JVL14" s="25"/>
      <c r="JVM14" s="25"/>
      <c r="JVN14" s="25"/>
      <c r="JVO14" s="25"/>
      <c r="JVP14" s="25"/>
      <c r="JVQ14" s="25"/>
      <c r="JVR14" s="25"/>
      <c r="JVS14" s="25"/>
      <c r="JVT14" s="25"/>
      <c r="JVU14" s="25"/>
      <c r="JVV14" s="25"/>
      <c r="JVW14" s="25"/>
      <c r="JVX14" s="25"/>
      <c r="JVY14" s="25"/>
      <c r="JVZ14" s="25"/>
      <c r="JWA14" s="25"/>
      <c r="JWB14" s="25"/>
      <c r="JWC14" s="25"/>
      <c r="JWD14" s="25"/>
      <c r="JWE14" s="25"/>
      <c r="JWF14" s="25"/>
      <c r="JWG14" s="25"/>
      <c r="JWH14" s="25"/>
      <c r="JWI14" s="25"/>
      <c r="JWJ14" s="25"/>
      <c r="JWK14" s="25"/>
      <c r="JWL14" s="25"/>
      <c r="JWM14" s="25"/>
      <c r="JWN14" s="25"/>
      <c r="JWO14" s="25"/>
      <c r="JWP14" s="25"/>
      <c r="JWQ14" s="25"/>
      <c r="JWR14" s="25"/>
      <c r="JWS14" s="25"/>
      <c r="JWT14" s="25"/>
      <c r="JWU14" s="25"/>
      <c r="JWV14" s="25"/>
      <c r="JWW14" s="25"/>
      <c r="JWX14" s="25"/>
      <c r="JWY14" s="25"/>
      <c r="JWZ14" s="25"/>
      <c r="JXA14" s="25"/>
      <c r="JXB14" s="25"/>
      <c r="JXC14" s="25"/>
      <c r="JXD14" s="25"/>
      <c r="JXE14" s="25"/>
      <c r="JXF14" s="25"/>
      <c r="JXG14" s="25"/>
      <c r="JXH14" s="25"/>
      <c r="JXI14" s="25"/>
      <c r="JXJ14" s="25"/>
      <c r="JXK14" s="25"/>
      <c r="JXL14" s="25"/>
      <c r="JXM14" s="25"/>
      <c r="JXN14" s="25"/>
      <c r="JXO14" s="25"/>
      <c r="JXP14" s="25"/>
      <c r="JXQ14" s="25"/>
      <c r="JXR14" s="25"/>
      <c r="JXS14" s="25"/>
      <c r="JXT14" s="25"/>
      <c r="JXU14" s="25"/>
      <c r="JXV14" s="25"/>
      <c r="JXW14" s="25"/>
      <c r="JXX14" s="25"/>
      <c r="JXY14" s="25"/>
      <c r="JXZ14" s="25"/>
      <c r="JYA14" s="25"/>
      <c r="JYB14" s="25"/>
      <c r="JYC14" s="25"/>
      <c r="JYD14" s="25"/>
      <c r="JYE14" s="25"/>
      <c r="JYF14" s="25"/>
      <c r="JYG14" s="25"/>
      <c r="JYH14" s="25"/>
      <c r="JYI14" s="25"/>
      <c r="JYJ14" s="25"/>
      <c r="JYK14" s="25"/>
      <c r="JYL14" s="25"/>
      <c r="JYM14" s="25"/>
      <c r="JYN14" s="25"/>
      <c r="JYO14" s="25"/>
      <c r="JYP14" s="25"/>
      <c r="JYQ14" s="25"/>
      <c r="JYR14" s="25"/>
      <c r="JYS14" s="25"/>
      <c r="JYT14" s="25"/>
      <c r="JYU14" s="25"/>
      <c r="JYV14" s="25"/>
      <c r="JYW14" s="25"/>
      <c r="JYX14" s="25"/>
      <c r="JYY14" s="25"/>
      <c r="JYZ14" s="25"/>
      <c r="JZA14" s="25"/>
      <c r="JZB14" s="25"/>
      <c r="JZC14" s="25"/>
      <c r="JZD14" s="25"/>
      <c r="JZE14" s="25"/>
      <c r="JZF14" s="25"/>
      <c r="JZG14" s="25"/>
      <c r="JZH14" s="25"/>
      <c r="JZI14" s="25"/>
      <c r="JZJ14" s="25"/>
      <c r="JZK14" s="25"/>
      <c r="JZL14" s="25"/>
      <c r="JZM14" s="25"/>
      <c r="JZN14" s="25"/>
      <c r="JZO14" s="25"/>
      <c r="JZP14" s="25"/>
      <c r="JZQ14" s="25"/>
      <c r="JZR14" s="25"/>
      <c r="JZS14" s="25"/>
      <c r="JZT14" s="25"/>
      <c r="JZU14" s="25"/>
      <c r="JZV14" s="25"/>
      <c r="JZW14" s="25"/>
      <c r="JZX14" s="25"/>
      <c r="JZY14" s="25"/>
      <c r="JZZ14" s="25"/>
      <c r="KAA14" s="25"/>
      <c r="KAB14" s="25"/>
      <c r="KAC14" s="25"/>
      <c r="KAD14" s="25"/>
      <c r="KAE14" s="25"/>
      <c r="KAF14" s="25"/>
      <c r="KAG14" s="25"/>
      <c r="KAH14" s="25"/>
      <c r="KAI14" s="25"/>
      <c r="KAJ14" s="25"/>
      <c r="KAK14" s="25"/>
      <c r="KAL14" s="25"/>
      <c r="KAM14" s="25"/>
      <c r="KAN14" s="25"/>
      <c r="KAO14" s="25"/>
      <c r="KAP14" s="25"/>
      <c r="KAQ14" s="25"/>
      <c r="KAR14" s="25"/>
      <c r="KAS14" s="25"/>
      <c r="KAT14" s="25"/>
      <c r="KAU14" s="25"/>
      <c r="KAV14" s="25"/>
      <c r="KAW14" s="25"/>
      <c r="KAX14" s="25"/>
      <c r="KAY14" s="25"/>
      <c r="KAZ14" s="25"/>
      <c r="KBA14" s="25"/>
      <c r="KBB14" s="25"/>
      <c r="KBC14" s="25"/>
      <c r="KBD14" s="25"/>
      <c r="KBE14" s="25"/>
      <c r="KBF14" s="25"/>
      <c r="KBG14" s="25"/>
      <c r="KBH14" s="25"/>
      <c r="KBI14" s="25"/>
      <c r="KBJ14" s="25"/>
      <c r="KBK14" s="25"/>
      <c r="KBL14" s="25"/>
      <c r="KBM14" s="25"/>
      <c r="KBN14" s="25"/>
      <c r="KBO14" s="25"/>
      <c r="KBP14" s="25"/>
      <c r="KBQ14" s="25"/>
      <c r="KBR14" s="25"/>
      <c r="KBS14" s="25"/>
      <c r="KBT14" s="25"/>
      <c r="KBU14" s="25"/>
      <c r="KBV14" s="25"/>
      <c r="KBW14" s="25"/>
      <c r="KBX14" s="25"/>
      <c r="KBY14" s="25"/>
      <c r="KBZ14" s="25"/>
      <c r="KCA14" s="25"/>
      <c r="KCB14" s="25"/>
      <c r="KCC14" s="25"/>
      <c r="KCD14" s="25"/>
      <c r="KCE14" s="25"/>
      <c r="KCF14" s="25"/>
      <c r="KCG14" s="25"/>
      <c r="KCH14" s="25"/>
      <c r="KCI14" s="25"/>
      <c r="KCJ14" s="25"/>
      <c r="KCK14" s="25"/>
      <c r="KCL14" s="25"/>
      <c r="KCM14" s="25"/>
      <c r="KCN14" s="25"/>
      <c r="KCO14" s="25"/>
      <c r="KCP14" s="25"/>
      <c r="KCQ14" s="25"/>
      <c r="KCR14" s="25"/>
      <c r="KCS14" s="25"/>
      <c r="KCT14" s="25"/>
      <c r="KCU14" s="25"/>
      <c r="KCV14" s="25"/>
      <c r="KCW14" s="25"/>
      <c r="KCX14" s="25"/>
      <c r="KCY14" s="25"/>
      <c r="KCZ14" s="25"/>
      <c r="KDA14" s="25"/>
      <c r="KDB14" s="25"/>
      <c r="KDC14" s="25"/>
      <c r="KDD14" s="25"/>
      <c r="KDE14" s="25"/>
      <c r="KDF14" s="25"/>
      <c r="KDG14" s="25"/>
      <c r="KDH14" s="25"/>
      <c r="KDI14" s="25"/>
      <c r="KDJ14" s="25"/>
      <c r="KDK14" s="25"/>
      <c r="KDL14" s="25"/>
      <c r="KDM14" s="25"/>
      <c r="KDN14" s="25"/>
      <c r="KDO14" s="25"/>
      <c r="KDP14" s="25"/>
      <c r="KDQ14" s="25"/>
      <c r="KDR14" s="25"/>
      <c r="KDS14" s="25"/>
      <c r="KDT14" s="25"/>
      <c r="KDU14" s="25"/>
      <c r="KDV14" s="25"/>
      <c r="KDW14" s="25"/>
      <c r="KDX14" s="25"/>
      <c r="KDY14" s="25"/>
      <c r="KDZ14" s="25"/>
      <c r="KEA14" s="25"/>
      <c r="KEB14" s="25"/>
      <c r="KEC14" s="25"/>
      <c r="KED14" s="25"/>
      <c r="KEE14" s="25"/>
      <c r="KEF14" s="25"/>
      <c r="KEG14" s="25"/>
      <c r="KEH14" s="25"/>
      <c r="KEI14" s="25"/>
      <c r="KEJ14" s="25"/>
      <c r="KEK14" s="25"/>
      <c r="KEL14" s="25"/>
      <c r="KEM14" s="25"/>
      <c r="KEN14" s="25"/>
      <c r="KEO14" s="25"/>
      <c r="KEP14" s="25"/>
      <c r="KEQ14" s="25"/>
      <c r="KER14" s="25"/>
      <c r="KES14" s="25"/>
      <c r="KET14" s="25"/>
      <c r="KEU14" s="25"/>
      <c r="KEV14" s="25"/>
      <c r="KEW14" s="25"/>
      <c r="KEX14" s="25"/>
      <c r="KEY14" s="25"/>
      <c r="KEZ14" s="25"/>
      <c r="KFA14" s="25"/>
      <c r="KFB14" s="25"/>
      <c r="KFC14" s="25"/>
      <c r="KFD14" s="25"/>
      <c r="KFE14" s="25"/>
      <c r="KFF14" s="25"/>
      <c r="KFG14" s="25"/>
      <c r="KFH14" s="25"/>
      <c r="KFI14" s="25"/>
      <c r="KFJ14" s="25"/>
      <c r="KFK14" s="25"/>
      <c r="KFL14" s="25"/>
      <c r="KFM14" s="25"/>
      <c r="KFN14" s="25"/>
      <c r="KFO14" s="25"/>
      <c r="KFP14" s="25"/>
      <c r="KFQ14" s="25"/>
      <c r="KFR14" s="25"/>
      <c r="KFS14" s="25"/>
      <c r="KFT14" s="25"/>
      <c r="KFU14" s="25"/>
      <c r="KFV14" s="25"/>
      <c r="KFW14" s="25"/>
      <c r="KFX14" s="25"/>
      <c r="KFY14" s="25"/>
      <c r="KFZ14" s="25"/>
      <c r="KGA14" s="25"/>
      <c r="KGB14" s="25"/>
      <c r="KGC14" s="25"/>
      <c r="KGD14" s="25"/>
      <c r="KGE14" s="25"/>
      <c r="KGF14" s="25"/>
      <c r="KGG14" s="25"/>
      <c r="KGH14" s="25"/>
      <c r="KGI14" s="25"/>
      <c r="KGJ14" s="25"/>
      <c r="KGK14" s="25"/>
      <c r="KGL14" s="25"/>
      <c r="KGM14" s="25"/>
      <c r="KGN14" s="25"/>
      <c r="KGO14" s="25"/>
      <c r="KGP14" s="25"/>
      <c r="KGQ14" s="25"/>
      <c r="KGR14" s="25"/>
      <c r="KGS14" s="25"/>
      <c r="KGT14" s="25"/>
      <c r="KGU14" s="25"/>
      <c r="KGV14" s="25"/>
      <c r="KGW14" s="25"/>
      <c r="KGX14" s="25"/>
      <c r="KGY14" s="25"/>
      <c r="KGZ14" s="25"/>
      <c r="KHA14" s="25"/>
      <c r="KHB14" s="25"/>
      <c r="KHC14" s="25"/>
      <c r="KHD14" s="25"/>
      <c r="KHE14" s="25"/>
      <c r="KHF14" s="25"/>
      <c r="KHG14" s="25"/>
      <c r="KHH14" s="25"/>
      <c r="KHI14" s="25"/>
      <c r="KHJ14" s="25"/>
      <c r="KHK14" s="25"/>
      <c r="KHL14" s="25"/>
      <c r="KHM14" s="25"/>
      <c r="KHN14" s="25"/>
      <c r="KHO14" s="25"/>
      <c r="KHP14" s="25"/>
      <c r="KHQ14" s="25"/>
      <c r="KHR14" s="25"/>
      <c r="KHS14" s="25"/>
      <c r="KHT14" s="25"/>
      <c r="KHU14" s="25"/>
      <c r="KHV14" s="25"/>
      <c r="KHW14" s="25"/>
      <c r="KHX14" s="25"/>
      <c r="KHY14" s="25"/>
      <c r="KHZ14" s="25"/>
      <c r="KIA14" s="25"/>
      <c r="KIB14" s="25"/>
      <c r="KIC14" s="25"/>
      <c r="KID14" s="25"/>
      <c r="KIE14" s="25"/>
      <c r="KIF14" s="25"/>
      <c r="KIG14" s="25"/>
      <c r="KIH14" s="25"/>
      <c r="KII14" s="25"/>
      <c r="KIJ14" s="25"/>
      <c r="KIK14" s="25"/>
      <c r="KIL14" s="25"/>
      <c r="KIM14" s="25"/>
      <c r="KIN14" s="25"/>
      <c r="KIO14" s="25"/>
      <c r="KIP14" s="25"/>
      <c r="KIQ14" s="25"/>
      <c r="KIR14" s="25"/>
      <c r="KIS14" s="25"/>
      <c r="KIT14" s="25"/>
      <c r="KIU14" s="25"/>
      <c r="KIV14" s="25"/>
      <c r="KIW14" s="25"/>
      <c r="KIX14" s="25"/>
      <c r="KIY14" s="25"/>
      <c r="KIZ14" s="25"/>
      <c r="KJA14" s="25"/>
      <c r="KJB14" s="25"/>
      <c r="KJC14" s="25"/>
      <c r="KJD14" s="25"/>
      <c r="KJE14" s="25"/>
      <c r="KJF14" s="25"/>
      <c r="KJG14" s="25"/>
      <c r="KJH14" s="25"/>
      <c r="KJI14" s="25"/>
      <c r="KJJ14" s="25"/>
      <c r="KJK14" s="25"/>
      <c r="KJL14" s="25"/>
      <c r="KJM14" s="25"/>
      <c r="KJN14" s="25"/>
      <c r="KJO14" s="25"/>
      <c r="KJP14" s="25"/>
      <c r="KJQ14" s="25"/>
      <c r="KJR14" s="25"/>
      <c r="KJS14" s="25"/>
      <c r="KJT14" s="25"/>
      <c r="KJU14" s="25"/>
      <c r="KJV14" s="25"/>
      <c r="KJW14" s="25"/>
      <c r="KJX14" s="25"/>
      <c r="KJY14" s="25"/>
      <c r="KJZ14" s="25"/>
      <c r="KKA14" s="25"/>
      <c r="KKB14" s="25"/>
      <c r="KKC14" s="25"/>
      <c r="KKD14" s="25"/>
      <c r="KKE14" s="25"/>
      <c r="KKF14" s="25"/>
      <c r="KKG14" s="25"/>
      <c r="KKH14" s="25"/>
      <c r="KKI14" s="25"/>
      <c r="KKJ14" s="25"/>
      <c r="KKK14" s="25"/>
      <c r="KKL14" s="25"/>
      <c r="KKM14" s="25"/>
      <c r="KKN14" s="25"/>
      <c r="KKO14" s="25"/>
      <c r="KKP14" s="25"/>
      <c r="KKQ14" s="25"/>
      <c r="KKR14" s="25"/>
      <c r="KKS14" s="25"/>
      <c r="KKT14" s="25"/>
      <c r="KKU14" s="25"/>
      <c r="KKV14" s="25"/>
      <c r="KKW14" s="25"/>
      <c r="KKX14" s="25"/>
      <c r="KKY14" s="25"/>
      <c r="KKZ14" s="25"/>
      <c r="KLA14" s="25"/>
      <c r="KLB14" s="25"/>
      <c r="KLC14" s="25"/>
      <c r="KLD14" s="25"/>
      <c r="KLE14" s="25"/>
      <c r="KLF14" s="25"/>
      <c r="KLG14" s="25"/>
      <c r="KLH14" s="25"/>
      <c r="KLI14" s="25"/>
      <c r="KLJ14" s="25"/>
      <c r="KLK14" s="25"/>
      <c r="KLL14" s="25"/>
      <c r="KLM14" s="25"/>
      <c r="KLN14" s="25"/>
      <c r="KLO14" s="25"/>
      <c r="KLP14" s="25"/>
      <c r="KLQ14" s="25"/>
      <c r="KLR14" s="25"/>
      <c r="KLS14" s="25"/>
      <c r="KLT14" s="25"/>
      <c r="KLU14" s="25"/>
      <c r="KLV14" s="25"/>
      <c r="KLW14" s="25"/>
      <c r="KLX14" s="25"/>
      <c r="KLY14" s="25"/>
      <c r="KLZ14" s="25"/>
      <c r="KMA14" s="25"/>
      <c r="KMB14" s="25"/>
      <c r="KMC14" s="25"/>
      <c r="KMD14" s="25"/>
      <c r="KME14" s="25"/>
      <c r="KMF14" s="25"/>
      <c r="KMG14" s="25"/>
      <c r="KMH14" s="25"/>
      <c r="KMI14" s="25"/>
      <c r="KMJ14" s="25"/>
      <c r="KMK14" s="25"/>
      <c r="KML14" s="25"/>
      <c r="KMM14" s="25"/>
      <c r="KMN14" s="25"/>
      <c r="KMO14" s="25"/>
      <c r="KMP14" s="25"/>
      <c r="KMQ14" s="25"/>
      <c r="KMR14" s="25"/>
      <c r="KMS14" s="25"/>
      <c r="KMT14" s="25"/>
      <c r="KMU14" s="25"/>
      <c r="KMV14" s="25"/>
      <c r="KMW14" s="25"/>
      <c r="KMX14" s="25"/>
      <c r="KMY14" s="25"/>
      <c r="KMZ14" s="25"/>
      <c r="KNA14" s="25"/>
      <c r="KNB14" s="25"/>
      <c r="KNC14" s="25"/>
      <c r="KND14" s="25"/>
      <c r="KNE14" s="25"/>
      <c r="KNF14" s="25"/>
      <c r="KNG14" s="25"/>
      <c r="KNH14" s="25"/>
      <c r="KNI14" s="25"/>
      <c r="KNJ14" s="25"/>
      <c r="KNK14" s="25"/>
      <c r="KNL14" s="25"/>
      <c r="KNM14" s="25"/>
      <c r="KNN14" s="25"/>
      <c r="KNO14" s="25"/>
      <c r="KNP14" s="25"/>
      <c r="KNQ14" s="25"/>
      <c r="KNR14" s="25"/>
      <c r="KNS14" s="25"/>
      <c r="KNT14" s="25"/>
      <c r="KNU14" s="25"/>
      <c r="KNV14" s="25"/>
      <c r="KNW14" s="25"/>
      <c r="KNX14" s="25"/>
      <c r="KNY14" s="25"/>
      <c r="KNZ14" s="25"/>
      <c r="KOA14" s="25"/>
      <c r="KOB14" s="25"/>
      <c r="KOC14" s="25"/>
      <c r="KOD14" s="25"/>
      <c r="KOE14" s="25"/>
      <c r="KOF14" s="25"/>
      <c r="KOG14" s="25"/>
      <c r="KOH14" s="25"/>
      <c r="KOI14" s="25"/>
      <c r="KOJ14" s="25"/>
      <c r="KOK14" s="25"/>
      <c r="KOL14" s="25"/>
      <c r="KOM14" s="25"/>
      <c r="KON14" s="25"/>
      <c r="KOO14" s="25"/>
      <c r="KOP14" s="25"/>
      <c r="KOQ14" s="25"/>
      <c r="KOR14" s="25"/>
      <c r="KOS14" s="25"/>
      <c r="KOT14" s="25"/>
      <c r="KOU14" s="25"/>
      <c r="KOV14" s="25"/>
      <c r="KOW14" s="25"/>
      <c r="KOX14" s="25"/>
      <c r="KOY14" s="25"/>
      <c r="KOZ14" s="25"/>
      <c r="KPA14" s="25"/>
      <c r="KPB14" s="25"/>
      <c r="KPC14" s="25"/>
      <c r="KPD14" s="25"/>
      <c r="KPE14" s="25"/>
      <c r="KPF14" s="25"/>
      <c r="KPG14" s="25"/>
      <c r="KPH14" s="25"/>
      <c r="KPI14" s="25"/>
      <c r="KPJ14" s="25"/>
      <c r="KPK14" s="25"/>
      <c r="KPL14" s="25"/>
      <c r="KPM14" s="25"/>
      <c r="KPN14" s="25"/>
      <c r="KPO14" s="25"/>
      <c r="KPP14" s="25"/>
      <c r="KPQ14" s="25"/>
      <c r="KPR14" s="25"/>
      <c r="KPS14" s="25"/>
      <c r="KPT14" s="25"/>
      <c r="KPU14" s="25"/>
      <c r="KPV14" s="25"/>
      <c r="KPW14" s="25"/>
      <c r="KPX14" s="25"/>
      <c r="KPY14" s="25"/>
      <c r="KPZ14" s="25"/>
      <c r="KQA14" s="25"/>
      <c r="KQB14" s="25"/>
      <c r="KQC14" s="25"/>
      <c r="KQD14" s="25"/>
      <c r="KQE14" s="25"/>
      <c r="KQF14" s="25"/>
      <c r="KQG14" s="25"/>
      <c r="KQH14" s="25"/>
      <c r="KQI14" s="25"/>
      <c r="KQJ14" s="25"/>
      <c r="KQK14" s="25"/>
      <c r="KQL14" s="25"/>
      <c r="KQM14" s="25"/>
      <c r="KQN14" s="25"/>
      <c r="KQO14" s="25"/>
      <c r="KQP14" s="25"/>
      <c r="KQQ14" s="25"/>
      <c r="KQR14" s="25"/>
      <c r="KQS14" s="25"/>
      <c r="KQT14" s="25"/>
      <c r="KQU14" s="25"/>
      <c r="KQV14" s="25"/>
      <c r="KQW14" s="25"/>
      <c r="KQX14" s="25"/>
      <c r="KQY14" s="25"/>
      <c r="KQZ14" s="25"/>
      <c r="KRA14" s="25"/>
      <c r="KRB14" s="25"/>
      <c r="KRC14" s="25"/>
      <c r="KRD14" s="25"/>
      <c r="KRE14" s="25"/>
      <c r="KRF14" s="25"/>
      <c r="KRG14" s="25"/>
      <c r="KRH14" s="25"/>
      <c r="KRI14" s="25"/>
      <c r="KRJ14" s="25"/>
      <c r="KRK14" s="25"/>
      <c r="KRL14" s="25"/>
      <c r="KRM14" s="25"/>
      <c r="KRN14" s="25"/>
      <c r="KRO14" s="25"/>
      <c r="KRP14" s="25"/>
      <c r="KRQ14" s="25"/>
      <c r="KRR14" s="25"/>
      <c r="KRS14" s="25"/>
      <c r="KRT14" s="25"/>
      <c r="KRU14" s="25"/>
      <c r="KRV14" s="25"/>
      <c r="KRW14" s="25"/>
      <c r="KRX14" s="25"/>
      <c r="KRY14" s="25"/>
      <c r="KRZ14" s="25"/>
      <c r="KSA14" s="25"/>
      <c r="KSB14" s="25"/>
      <c r="KSC14" s="25"/>
      <c r="KSD14" s="25"/>
      <c r="KSE14" s="25"/>
      <c r="KSF14" s="25"/>
      <c r="KSG14" s="25"/>
      <c r="KSH14" s="25"/>
      <c r="KSI14" s="25"/>
      <c r="KSJ14" s="25"/>
      <c r="KSK14" s="25"/>
      <c r="KSL14" s="25"/>
      <c r="KSM14" s="25"/>
      <c r="KSN14" s="25"/>
      <c r="KSO14" s="25"/>
      <c r="KSP14" s="25"/>
      <c r="KSQ14" s="25"/>
      <c r="KSR14" s="25"/>
      <c r="KSS14" s="25"/>
      <c r="KST14" s="25"/>
      <c r="KSU14" s="25"/>
      <c r="KSV14" s="25"/>
      <c r="KSW14" s="25"/>
      <c r="KSX14" s="25"/>
      <c r="KSY14" s="25"/>
      <c r="KSZ14" s="25"/>
      <c r="KTA14" s="25"/>
      <c r="KTB14" s="25"/>
      <c r="KTC14" s="25"/>
      <c r="KTD14" s="25"/>
      <c r="KTE14" s="25"/>
      <c r="KTF14" s="25"/>
      <c r="KTG14" s="25"/>
      <c r="KTH14" s="25"/>
      <c r="KTI14" s="25"/>
      <c r="KTJ14" s="25"/>
      <c r="KTK14" s="25"/>
      <c r="KTL14" s="25"/>
      <c r="KTM14" s="25"/>
      <c r="KTN14" s="25"/>
      <c r="KTO14" s="25"/>
      <c r="KTP14" s="25"/>
      <c r="KTQ14" s="25"/>
      <c r="KTR14" s="25"/>
      <c r="KTS14" s="25"/>
      <c r="KTT14" s="25"/>
      <c r="KTU14" s="25"/>
      <c r="KTV14" s="25"/>
      <c r="KTW14" s="25"/>
      <c r="KTX14" s="25"/>
      <c r="KTY14" s="25"/>
      <c r="KTZ14" s="25"/>
      <c r="KUA14" s="25"/>
      <c r="KUB14" s="25"/>
      <c r="KUC14" s="25"/>
      <c r="KUD14" s="25"/>
      <c r="KUE14" s="25"/>
      <c r="KUF14" s="25"/>
      <c r="KUG14" s="25"/>
      <c r="KUH14" s="25"/>
      <c r="KUI14" s="25"/>
      <c r="KUJ14" s="25"/>
      <c r="KUK14" s="25"/>
      <c r="KUL14" s="25"/>
      <c r="KUM14" s="25"/>
      <c r="KUN14" s="25"/>
      <c r="KUO14" s="25"/>
      <c r="KUP14" s="25"/>
      <c r="KUQ14" s="25"/>
      <c r="KUR14" s="25"/>
      <c r="KUS14" s="25"/>
      <c r="KUT14" s="25"/>
      <c r="KUU14" s="25"/>
      <c r="KUV14" s="25"/>
      <c r="KUW14" s="25"/>
      <c r="KUX14" s="25"/>
      <c r="KUY14" s="25"/>
      <c r="KUZ14" s="25"/>
      <c r="KVA14" s="25"/>
      <c r="KVB14" s="25"/>
      <c r="KVC14" s="25"/>
      <c r="KVD14" s="25"/>
      <c r="KVE14" s="25"/>
      <c r="KVF14" s="25"/>
      <c r="KVG14" s="25"/>
      <c r="KVH14" s="25"/>
      <c r="KVI14" s="25"/>
      <c r="KVJ14" s="25"/>
      <c r="KVK14" s="25"/>
      <c r="KVL14" s="25"/>
      <c r="KVM14" s="25"/>
      <c r="KVN14" s="25"/>
      <c r="KVO14" s="25"/>
      <c r="KVP14" s="25"/>
      <c r="KVQ14" s="25"/>
      <c r="KVR14" s="25"/>
      <c r="KVS14" s="25"/>
      <c r="KVT14" s="25"/>
      <c r="KVU14" s="25"/>
      <c r="KVV14" s="25"/>
      <c r="KVW14" s="25"/>
      <c r="KVX14" s="25"/>
      <c r="KVY14" s="25"/>
      <c r="KVZ14" s="25"/>
      <c r="KWA14" s="25"/>
      <c r="KWB14" s="25"/>
      <c r="KWC14" s="25"/>
      <c r="KWD14" s="25"/>
      <c r="KWE14" s="25"/>
      <c r="KWF14" s="25"/>
      <c r="KWG14" s="25"/>
      <c r="KWH14" s="25"/>
      <c r="KWI14" s="25"/>
      <c r="KWJ14" s="25"/>
      <c r="KWK14" s="25"/>
      <c r="KWL14" s="25"/>
      <c r="KWM14" s="25"/>
      <c r="KWN14" s="25"/>
      <c r="KWO14" s="25"/>
      <c r="KWP14" s="25"/>
      <c r="KWQ14" s="25"/>
      <c r="KWR14" s="25"/>
      <c r="KWS14" s="25"/>
      <c r="KWT14" s="25"/>
      <c r="KWU14" s="25"/>
      <c r="KWV14" s="25"/>
      <c r="KWW14" s="25"/>
      <c r="KWX14" s="25"/>
      <c r="KWY14" s="25"/>
      <c r="KWZ14" s="25"/>
      <c r="KXA14" s="25"/>
      <c r="KXB14" s="25"/>
      <c r="KXC14" s="25"/>
      <c r="KXD14" s="25"/>
      <c r="KXE14" s="25"/>
      <c r="KXF14" s="25"/>
      <c r="KXG14" s="25"/>
      <c r="KXH14" s="25"/>
      <c r="KXI14" s="25"/>
      <c r="KXJ14" s="25"/>
      <c r="KXK14" s="25"/>
      <c r="KXL14" s="25"/>
      <c r="KXM14" s="25"/>
      <c r="KXN14" s="25"/>
      <c r="KXO14" s="25"/>
      <c r="KXP14" s="25"/>
      <c r="KXQ14" s="25"/>
      <c r="KXR14" s="25"/>
      <c r="KXS14" s="25"/>
      <c r="KXT14" s="25"/>
      <c r="KXU14" s="25"/>
      <c r="KXV14" s="25"/>
      <c r="KXW14" s="25"/>
      <c r="KXX14" s="25"/>
      <c r="KXY14" s="25"/>
      <c r="KXZ14" s="25"/>
      <c r="KYA14" s="25"/>
      <c r="KYB14" s="25"/>
      <c r="KYC14" s="25"/>
      <c r="KYD14" s="25"/>
      <c r="KYE14" s="25"/>
      <c r="KYF14" s="25"/>
      <c r="KYG14" s="25"/>
      <c r="KYH14" s="25"/>
      <c r="KYI14" s="25"/>
      <c r="KYJ14" s="25"/>
      <c r="KYK14" s="25"/>
      <c r="KYL14" s="25"/>
      <c r="KYM14" s="25"/>
      <c r="KYN14" s="25"/>
      <c r="KYO14" s="25"/>
      <c r="KYP14" s="25"/>
      <c r="KYQ14" s="25"/>
      <c r="KYR14" s="25"/>
      <c r="KYS14" s="25"/>
      <c r="KYT14" s="25"/>
      <c r="KYU14" s="25"/>
      <c r="KYV14" s="25"/>
      <c r="KYW14" s="25"/>
      <c r="KYX14" s="25"/>
      <c r="KYY14" s="25"/>
      <c r="KYZ14" s="25"/>
      <c r="KZA14" s="25"/>
      <c r="KZB14" s="25"/>
      <c r="KZC14" s="25"/>
      <c r="KZD14" s="25"/>
      <c r="KZE14" s="25"/>
      <c r="KZF14" s="25"/>
      <c r="KZG14" s="25"/>
      <c r="KZH14" s="25"/>
      <c r="KZI14" s="25"/>
      <c r="KZJ14" s="25"/>
      <c r="KZK14" s="25"/>
      <c r="KZL14" s="25"/>
      <c r="KZM14" s="25"/>
      <c r="KZN14" s="25"/>
      <c r="KZO14" s="25"/>
      <c r="KZP14" s="25"/>
      <c r="KZQ14" s="25"/>
      <c r="KZR14" s="25"/>
      <c r="KZS14" s="25"/>
      <c r="KZT14" s="25"/>
      <c r="KZU14" s="25"/>
      <c r="KZV14" s="25"/>
      <c r="KZW14" s="25"/>
      <c r="KZX14" s="25"/>
      <c r="KZY14" s="25"/>
      <c r="KZZ14" s="25"/>
      <c r="LAA14" s="25"/>
      <c r="LAB14" s="25"/>
      <c r="LAC14" s="25"/>
      <c r="LAD14" s="25"/>
      <c r="LAE14" s="25"/>
      <c r="LAF14" s="25"/>
      <c r="LAG14" s="25"/>
      <c r="LAH14" s="25"/>
      <c r="LAI14" s="25"/>
      <c r="LAJ14" s="25"/>
      <c r="LAK14" s="25"/>
      <c r="LAL14" s="25"/>
      <c r="LAM14" s="25"/>
      <c r="LAN14" s="25"/>
      <c r="LAO14" s="25"/>
      <c r="LAP14" s="25"/>
      <c r="LAQ14" s="25"/>
      <c r="LAR14" s="25"/>
      <c r="LAS14" s="25"/>
      <c r="LAT14" s="25"/>
      <c r="LAU14" s="25"/>
      <c r="LAV14" s="25"/>
      <c r="LAW14" s="25"/>
      <c r="LAX14" s="25"/>
      <c r="LAY14" s="25"/>
      <c r="LAZ14" s="25"/>
      <c r="LBA14" s="25"/>
      <c r="LBB14" s="25"/>
      <c r="LBC14" s="25"/>
      <c r="LBD14" s="25"/>
      <c r="LBE14" s="25"/>
      <c r="LBF14" s="25"/>
      <c r="LBG14" s="25"/>
      <c r="LBH14" s="25"/>
      <c r="LBI14" s="25"/>
      <c r="LBJ14" s="25"/>
      <c r="LBK14" s="25"/>
      <c r="LBL14" s="25"/>
      <c r="LBM14" s="25"/>
      <c r="LBN14" s="25"/>
      <c r="LBO14" s="25"/>
      <c r="LBP14" s="25"/>
      <c r="LBQ14" s="25"/>
      <c r="LBR14" s="25"/>
      <c r="LBS14" s="25"/>
      <c r="LBT14" s="25"/>
      <c r="LBU14" s="25"/>
      <c r="LBV14" s="25"/>
      <c r="LBW14" s="25"/>
      <c r="LBX14" s="25"/>
      <c r="LBY14" s="25"/>
      <c r="LBZ14" s="25"/>
      <c r="LCA14" s="25"/>
      <c r="LCB14" s="25"/>
      <c r="LCC14" s="25"/>
      <c r="LCD14" s="25"/>
      <c r="LCE14" s="25"/>
      <c r="LCF14" s="25"/>
      <c r="LCG14" s="25"/>
      <c r="LCH14" s="25"/>
      <c r="LCI14" s="25"/>
      <c r="LCJ14" s="25"/>
      <c r="LCK14" s="25"/>
      <c r="LCL14" s="25"/>
      <c r="LCM14" s="25"/>
      <c r="LCN14" s="25"/>
      <c r="LCO14" s="25"/>
      <c r="LCP14" s="25"/>
      <c r="LCQ14" s="25"/>
      <c r="LCR14" s="25"/>
      <c r="LCS14" s="25"/>
      <c r="LCT14" s="25"/>
      <c r="LCU14" s="25"/>
      <c r="LCV14" s="25"/>
      <c r="LCW14" s="25"/>
      <c r="LCX14" s="25"/>
      <c r="LCY14" s="25"/>
      <c r="LCZ14" s="25"/>
      <c r="LDA14" s="25"/>
      <c r="LDB14" s="25"/>
      <c r="LDC14" s="25"/>
      <c r="LDD14" s="25"/>
      <c r="LDE14" s="25"/>
      <c r="LDF14" s="25"/>
      <c r="LDG14" s="25"/>
      <c r="LDH14" s="25"/>
      <c r="LDI14" s="25"/>
      <c r="LDJ14" s="25"/>
      <c r="LDK14" s="25"/>
      <c r="LDL14" s="25"/>
      <c r="LDM14" s="25"/>
      <c r="LDN14" s="25"/>
      <c r="LDO14" s="25"/>
      <c r="LDP14" s="25"/>
      <c r="LDQ14" s="25"/>
      <c r="LDR14" s="25"/>
      <c r="LDS14" s="25"/>
      <c r="LDT14" s="25"/>
      <c r="LDU14" s="25"/>
      <c r="LDV14" s="25"/>
      <c r="LDW14" s="25"/>
      <c r="LDX14" s="25"/>
      <c r="LDY14" s="25"/>
      <c r="LDZ14" s="25"/>
      <c r="LEA14" s="25"/>
      <c r="LEB14" s="25"/>
      <c r="LEC14" s="25"/>
      <c r="LED14" s="25"/>
      <c r="LEE14" s="25"/>
      <c r="LEF14" s="25"/>
      <c r="LEG14" s="25"/>
      <c r="LEH14" s="25"/>
      <c r="LEI14" s="25"/>
      <c r="LEJ14" s="25"/>
      <c r="LEK14" s="25"/>
      <c r="LEL14" s="25"/>
      <c r="LEM14" s="25"/>
      <c r="LEN14" s="25"/>
      <c r="LEO14" s="25"/>
      <c r="LEP14" s="25"/>
      <c r="LEQ14" s="25"/>
      <c r="LER14" s="25"/>
      <c r="LES14" s="25"/>
      <c r="LET14" s="25"/>
      <c r="LEU14" s="25"/>
      <c r="LEV14" s="25"/>
      <c r="LEW14" s="25"/>
      <c r="LEX14" s="25"/>
      <c r="LEY14" s="25"/>
      <c r="LEZ14" s="25"/>
      <c r="LFA14" s="25"/>
      <c r="LFB14" s="25"/>
      <c r="LFC14" s="25"/>
      <c r="LFD14" s="25"/>
      <c r="LFE14" s="25"/>
      <c r="LFF14" s="25"/>
      <c r="LFG14" s="25"/>
      <c r="LFH14" s="25"/>
      <c r="LFI14" s="25"/>
      <c r="LFJ14" s="25"/>
      <c r="LFK14" s="25"/>
      <c r="LFL14" s="25"/>
      <c r="LFM14" s="25"/>
      <c r="LFN14" s="25"/>
      <c r="LFO14" s="25"/>
      <c r="LFP14" s="25"/>
      <c r="LFQ14" s="25"/>
      <c r="LFR14" s="25"/>
      <c r="LFS14" s="25"/>
      <c r="LFT14" s="25"/>
      <c r="LFU14" s="25"/>
      <c r="LFV14" s="25"/>
      <c r="LFW14" s="25"/>
      <c r="LFX14" s="25"/>
      <c r="LFY14" s="25"/>
      <c r="LFZ14" s="25"/>
      <c r="LGA14" s="25"/>
      <c r="LGB14" s="25"/>
      <c r="LGC14" s="25"/>
      <c r="LGD14" s="25"/>
      <c r="LGE14" s="25"/>
      <c r="LGF14" s="25"/>
      <c r="LGG14" s="25"/>
      <c r="LGH14" s="25"/>
      <c r="LGI14" s="25"/>
      <c r="LGJ14" s="25"/>
      <c r="LGK14" s="25"/>
      <c r="LGL14" s="25"/>
      <c r="LGM14" s="25"/>
      <c r="LGN14" s="25"/>
      <c r="LGO14" s="25"/>
      <c r="LGP14" s="25"/>
      <c r="LGQ14" s="25"/>
      <c r="LGR14" s="25"/>
      <c r="LGS14" s="25"/>
      <c r="LGT14" s="25"/>
      <c r="LGU14" s="25"/>
      <c r="LGV14" s="25"/>
      <c r="LGW14" s="25"/>
      <c r="LGX14" s="25"/>
      <c r="LGY14" s="25"/>
      <c r="LGZ14" s="25"/>
      <c r="LHA14" s="25"/>
      <c r="LHB14" s="25"/>
      <c r="LHC14" s="25"/>
      <c r="LHD14" s="25"/>
      <c r="LHE14" s="25"/>
      <c r="LHF14" s="25"/>
      <c r="LHG14" s="25"/>
      <c r="LHH14" s="25"/>
      <c r="LHI14" s="25"/>
      <c r="LHJ14" s="25"/>
      <c r="LHK14" s="25"/>
      <c r="LHL14" s="25"/>
      <c r="LHM14" s="25"/>
      <c r="LHN14" s="25"/>
      <c r="LHO14" s="25"/>
      <c r="LHP14" s="25"/>
      <c r="LHQ14" s="25"/>
      <c r="LHR14" s="25"/>
      <c r="LHS14" s="25"/>
      <c r="LHT14" s="25"/>
      <c r="LHU14" s="25"/>
      <c r="LHV14" s="25"/>
      <c r="LHW14" s="25"/>
      <c r="LHX14" s="25"/>
      <c r="LHY14" s="25"/>
      <c r="LHZ14" s="25"/>
      <c r="LIA14" s="25"/>
      <c r="LIB14" s="25"/>
      <c r="LIC14" s="25"/>
      <c r="LID14" s="25"/>
      <c r="LIE14" s="25"/>
      <c r="LIF14" s="25"/>
      <c r="LIG14" s="25"/>
      <c r="LIH14" s="25"/>
      <c r="LII14" s="25"/>
      <c r="LIJ14" s="25"/>
      <c r="LIK14" s="25"/>
      <c r="LIL14" s="25"/>
      <c r="LIM14" s="25"/>
      <c r="LIN14" s="25"/>
      <c r="LIO14" s="25"/>
      <c r="LIP14" s="25"/>
      <c r="LIQ14" s="25"/>
      <c r="LIR14" s="25"/>
      <c r="LIS14" s="25"/>
      <c r="LIT14" s="25"/>
      <c r="LIU14" s="25"/>
      <c r="LIV14" s="25"/>
      <c r="LIW14" s="25"/>
      <c r="LIX14" s="25"/>
      <c r="LIY14" s="25"/>
      <c r="LIZ14" s="25"/>
      <c r="LJA14" s="25"/>
      <c r="LJB14" s="25"/>
      <c r="LJC14" s="25"/>
      <c r="LJD14" s="25"/>
      <c r="LJE14" s="25"/>
      <c r="LJF14" s="25"/>
      <c r="LJG14" s="25"/>
      <c r="LJH14" s="25"/>
      <c r="LJI14" s="25"/>
      <c r="LJJ14" s="25"/>
      <c r="LJK14" s="25"/>
      <c r="LJL14" s="25"/>
      <c r="LJM14" s="25"/>
      <c r="LJN14" s="25"/>
      <c r="LJO14" s="25"/>
      <c r="LJP14" s="25"/>
      <c r="LJQ14" s="25"/>
      <c r="LJR14" s="25"/>
      <c r="LJS14" s="25"/>
      <c r="LJT14" s="25"/>
      <c r="LJU14" s="25"/>
      <c r="LJV14" s="25"/>
      <c r="LJW14" s="25"/>
      <c r="LJX14" s="25"/>
      <c r="LJY14" s="25"/>
      <c r="LJZ14" s="25"/>
      <c r="LKA14" s="25"/>
      <c r="LKB14" s="25"/>
      <c r="LKC14" s="25"/>
      <c r="LKD14" s="25"/>
      <c r="LKE14" s="25"/>
      <c r="LKF14" s="25"/>
      <c r="LKG14" s="25"/>
      <c r="LKH14" s="25"/>
      <c r="LKI14" s="25"/>
      <c r="LKJ14" s="25"/>
      <c r="LKK14" s="25"/>
      <c r="LKL14" s="25"/>
      <c r="LKM14" s="25"/>
      <c r="LKN14" s="25"/>
      <c r="LKO14" s="25"/>
      <c r="LKP14" s="25"/>
      <c r="LKQ14" s="25"/>
      <c r="LKR14" s="25"/>
      <c r="LKS14" s="25"/>
      <c r="LKT14" s="25"/>
      <c r="LKU14" s="25"/>
      <c r="LKV14" s="25"/>
      <c r="LKW14" s="25"/>
      <c r="LKX14" s="25"/>
      <c r="LKY14" s="25"/>
      <c r="LKZ14" s="25"/>
      <c r="LLA14" s="25"/>
      <c r="LLB14" s="25"/>
      <c r="LLC14" s="25"/>
      <c r="LLD14" s="25"/>
      <c r="LLE14" s="25"/>
      <c r="LLF14" s="25"/>
      <c r="LLG14" s="25"/>
      <c r="LLH14" s="25"/>
      <c r="LLI14" s="25"/>
      <c r="LLJ14" s="25"/>
      <c r="LLK14" s="25"/>
      <c r="LLL14" s="25"/>
      <c r="LLM14" s="25"/>
      <c r="LLN14" s="25"/>
      <c r="LLO14" s="25"/>
      <c r="LLP14" s="25"/>
      <c r="LLQ14" s="25"/>
      <c r="LLR14" s="25"/>
      <c r="LLS14" s="25"/>
      <c r="LLT14" s="25"/>
      <c r="LLU14" s="25"/>
      <c r="LLV14" s="25"/>
      <c r="LLW14" s="25"/>
      <c r="LLX14" s="25"/>
      <c r="LLY14" s="25"/>
      <c r="LLZ14" s="25"/>
      <c r="LMA14" s="25"/>
      <c r="LMB14" s="25"/>
      <c r="LMC14" s="25"/>
      <c r="LMD14" s="25"/>
      <c r="LME14" s="25"/>
      <c r="LMF14" s="25"/>
      <c r="LMG14" s="25"/>
      <c r="LMH14" s="25"/>
      <c r="LMI14" s="25"/>
      <c r="LMJ14" s="25"/>
      <c r="LMK14" s="25"/>
      <c r="LML14" s="25"/>
      <c r="LMM14" s="25"/>
      <c r="LMN14" s="25"/>
      <c r="LMO14" s="25"/>
      <c r="LMP14" s="25"/>
      <c r="LMQ14" s="25"/>
      <c r="LMR14" s="25"/>
      <c r="LMS14" s="25"/>
      <c r="LMT14" s="25"/>
      <c r="LMU14" s="25"/>
      <c r="LMV14" s="25"/>
      <c r="LMW14" s="25"/>
      <c r="LMX14" s="25"/>
      <c r="LMY14" s="25"/>
      <c r="LMZ14" s="25"/>
      <c r="LNA14" s="25"/>
      <c r="LNB14" s="25"/>
      <c r="LNC14" s="25"/>
      <c r="LND14" s="25"/>
      <c r="LNE14" s="25"/>
      <c r="LNF14" s="25"/>
      <c r="LNG14" s="25"/>
      <c r="LNH14" s="25"/>
      <c r="LNI14" s="25"/>
      <c r="LNJ14" s="25"/>
      <c r="LNK14" s="25"/>
      <c r="LNL14" s="25"/>
      <c r="LNM14" s="25"/>
      <c r="LNN14" s="25"/>
      <c r="LNO14" s="25"/>
      <c r="LNP14" s="25"/>
      <c r="LNQ14" s="25"/>
      <c r="LNR14" s="25"/>
      <c r="LNS14" s="25"/>
      <c r="LNT14" s="25"/>
      <c r="LNU14" s="25"/>
      <c r="LNV14" s="25"/>
      <c r="LNW14" s="25"/>
      <c r="LNX14" s="25"/>
      <c r="LNY14" s="25"/>
      <c r="LNZ14" s="25"/>
      <c r="LOA14" s="25"/>
      <c r="LOB14" s="25"/>
      <c r="LOC14" s="25"/>
      <c r="LOD14" s="25"/>
      <c r="LOE14" s="25"/>
      <c r="LOF14" s="25"/>
      <c r="LOG14" s="25"/>
      <c r="LOH14" s="25"/>
      <c r="LOI14" s="25"/>
      <c r="LOJ14" s="25"/>
      <c r="LOK14" s="25"/>
      <c r="LOL14" s="25"/>
      <c r="LOM14" s="25"/>
      <c r="LON14" s="25"/>
      <c r="LOO14" s="25"/>
      <c r="LOP14" s="25"/>
      <c r="LOQ14" s="25"/>
      <c r="LOR14" s="25"/>
      <c r="LOS14" s="25"/>
      <c r="LOT14" s="25"/>
      <c r="LOU14" s="25"/>
      <c r="LOV14" s="25"/>
      <c r="LOW14" s="25"/>
      <c r="LOX14" s="25"/>
      <c r="LOY14" s="25"/>
      <c r="LOZ14" s="25"/>
      <c r="LPA14" s="25"/>
      <c r="LPB14" s="25"/>
      <c r="LPC14" s="25"/>
      <c r="LPD14" s="25"/>
      <c r="LPE14" s="25"/>
      <c r="LPF14" s="25"/>
      <c r="LPG14" s="25"/>
      <c r="LPH14" s="25"/>
      <c r="LPI14" s="25"/>
      <c r="LPJ14" s="25"/>
      <c r="LPK14" s="25"/>
      <c r="LPL14" s="25"/>
      <c r="LPM14" s="25"/>
      <c r="LPN14" s="25"/>
      <c r="LPO14" s="25"/>
      <c r="LPP14" s="25"/>
      <c r="LPQ14" s="25"/>
      <c r="LPR14" s="25"/>
      <c r="LPS14" s="25"/>
      <c r="LPT14" s="25"/>
      <c r="LPU14" s="25"/>
      <c r="LPV14" s="25"/>
      <c r="LPW14" s="25"/>
      <c r="LPX14" s="25"/>
      <c r="LPY14" s="25"/>
      <c r="LPZ14" s="25"/>
      <c r="LQA14" s="25"/>
      <c r="LQB14" s="25"/>
      <c r="LQC14" s="25"/>
      <c r="LQD14" s="25"/>
      <c r="LQE14" s="25"/>
      <c r="LQF14" s="25"/>
      <c r="LQG14" s="25"/>
      <c r="LQH14" s="25"/>
      <c r="LQI14" s="25"/>
      <c r="LQJ14" s="25"/>
      <c r="LQK14" s="25"/>
      <c r="LQL14" s="25"/>
      <c r="LQM14" s="25"/>
      <c r="LQN14" s="25"/>
      <c r="LQO14" s="25"/>
      <c r="LQP14" s="25"/>
      <c r="LQQ14" s="25"/>
      <c r="LQR14" s="25"/>
      <c r="LQS14" s="25"/>
      <c r="LQT14" s="25"/>
      <c r="LQU14" s="25"/>
      <c r="LQV14" s="25"/>
      <c r="LQW14" s="25"/>
      <c r="LQX14" s="25"/>
      <c r="LQY14" s="25"/>
      <c r="LQZ14" s="25"/>
      <c r="LRA14" s="25"/>
      <c r="LRB14" s="25"/>
      <c r="LRC14" s="25"/>
      <c r="LRD14" s="25"/>
      <c r="LRE14" s="25"/>
      <c r="LRF14" s="25"/>
      <c r="LRG14" s="25"/>
      <c r="LRH14" s="25"/>
      <c r="LRI14" s="25"/>
      <c r="LRJ14" s="25"/>
      <c r="LRK14" s="25"/>
      <c r="LRL14" s="25"/>
      <c r="LRM14" s="25"/>
      <c r="LRN14" s="25"/>
      <c r="LRO14" s="25"/>
      <c r="LRP14" s="25"/>
      <c r="LRQ14" s="25"/>
      <c r="LRR14" s="25"/>
      <c r="LRS14" s="25"/>
      <c r="LRT14" s="25"/>
      <c r="LRU14" s="25"/>
      <c r="LRV14" s="25"/>
      <c r="LRW14" s="25"/>
      <c r="LRX14" s="25"/>
      <c r="LRY14" s="25"/>
      <c r="LRZ14" s="25"/>
      <c r="LSA14" s="25"/>
      <c r="LSB14" s="25"/>
      <c r="LSC14" s="25"/>
      <c r="LSD14" s="25"/>
      <c r="LSE14" s="25"/>
      <c r="LSF14" s="25"/>
      <c r="LSG14" s="25"/>
      <c r="LSH14" s="25"/>
      <c r="LSI14" s="25"/>
      <c r="LSJ14" s="25"/>
      <c r="LSK14" s="25"/>
      <c r="LSL14" s="25"/>
      <c r="LSM14" s="25"/>
      <c r="LSN14" s="25"/>
      <c r="LSO14" s="25"/>
      <c r="LSP14" s="25"/>
      <c r="LSQ14" s="25"/>
      <c r="LSR14" s="25"/>
      <c r="LSS14" s="25"/>
      <c r="LST14" s="25"/>
      <c r="LSU14" s="25"/>
      <c r="LSV14" s="25"/>
      <c r="LSW14" s="25"/>
      <c r="LSX14" s="25"/>
      <c r="LSY14" s="25"/>
      <c r="LSZ14" s="25"/>
      <c r="LTA14" s="25"/>
      <c r="LTB14" s="25"/>
      <c r="LTC14" s="25"/>
      <c r="LTD14" s="25"/>
      <c r="LTE14" s="25"/>
      <c r="LTF14" s="25"/>
      <c r="LTG14" s="25"/>
      <c r="LTH14" s="25"/>
      <c r="LTI14" s="25"/>
      <c r="LTJ14" s="25"/>
      <c r="LTK14" s="25"/>
      <c r="LTL14" s="25"/>
      <c r="LTM14" s="25"/>
      <c r="LTN14" s="25"/>
      <c r="LTO14" s="25"/>
      <c r="LTP14" s="25"/>
      <c r="LTQ14" s="25"/>
      <c r="LTR14" s="25"/>
      <c r="LTS14" s="25"/>
      <c r="LTT14" s="25"/>
      <c r="LTU14" s="25"/>
      <c r="LTV14" s="25"/>
      <c r="LTW14" s="25"/>
      <c r="LTX14" s="25"/>
      <c r="LTY14" s="25"/>
      <c r="LTZ14" s="25"/>
      <c r="LUA14" s="25"/>
      <c r="LUB14" s="25"/>
      <c r="LUC14" s="25"/>
      <c r="LUD14" s="25"/>
      <c r="LUE14" s="25"/>
      <c r="LUF14" s="25"/>
      <c r="LUG14" s="25"/>
      <c r="LUH14" s="25"/>
      <c r="LUI14" s="25"/>
      <c r="LUJ14" s="25"/>
      <c r="LUK14" s="25"/>
      <c r="LUL14" s="25"/>
      <c r="LUM14" s="25"/>
      <c r="LUN14" s="25"/>
      <c r="LUO14" s="25"/>
      <c r="LUP14" s="25"/>
      <c r="LUQ14" s="25"/>
      <c r="LUR14" s="25"/>
      <c r="LUS14" s="25"/>
      <c r="LUT14" s="25"/>
      <c r="LUU14" s="25"/>
      <c r="LUV14" s="25"/>
      <c r="LUW14" s="25"/>
      <c r="LUX14" s="25"/>
      <c r="LUY14" s="25"/>
      <c r="LUZ14" s="25"/>
      <c r="LVA14" s="25"/>
      <c r="LVB14" s="25"/>
      <c r="LVC14" s="25"/>
      <c r="LVD14" s="25"/>
      <c r="LVE14" s="25"/>
      <c r="LVF14" s="25"/>
      <c r="LVG14" s="25"/>
      <c r="LVH14" s="25"/>
      <c r="LVI14" s="25"/>
      <c r="LVJ14" s="25"/>
      <c r="LVK14" s="25"/>
      <c r="LVL14" s="25"/>
      <c r="LVM14" s="25"/>
      <c r="LVN14" s="25"/>
      <c r="LVO14" s="25"/>
      <c r="LVP14" s="25"/>
      <c r="LVQ14" s="25"/>
      <c r="LVR14" s="25"/>
      <c r="LVS14" s="25"/>
      <c r="LVT14" s="25"/>
      <c r="LVU14" s="25"/>
      <c r="LVV14" s="25"/>
      <c r="LVW14" s="25"/>
      <c r="LVX14" s="25"/>
      <c r="LVY14" s="25"/>
      <c r="LVZ14" s="25"/>
      <c r="LWA14" s="25"/>
      <c r="LWB14" s="25"/>
      <c r="LWC14" s="25"/>
      <c r="LWD14" s="25"/>
      <c r="LWE14" s="25"/>
      <c r="LWF14" s="25"/>
      <c r="LWG14" s="25"/>
      <c r="LWH14" s="25"/>
      <c r="LWI14" s="25"/>
      <c r="LWJ14" s="25"/>
      <c r="LWK14" s="25"/>
      <c r="LWL14" s="25"/>
      <c r="LWM14" s="25"/>
      <c r="LWN14" s="25"/>
      <c r="LWO14" s="25"/>
      <c r="LWP14" s="25"/>
      <c r="LWQ14" s="25"/>
      <c r="LWR14" s="25"/>
      <c r="LWS14" s="25"/>
      <c r="LWT14" s="25"/>
      <c r="LWU14" s="25"/>
      <c r="LWV14" s="25"/>
      <c r="LWW14" s="25"/>
      <c r="LWX14" s="25"/>
      <c r="LWY14" s="25"/>
      <c r="LWZ14" s="25"/>
      <c r="LXA14" s="25"/>
      <c r="LXB14" s="25"/>
      <c r="LXC14" s="25"/>
      <c r="LXD14" s="25"/>
      <c r="LXE14" s="25"/>
      <c r="LXF14" s="25"/>
      <c r="LXG14" s="25"/>
      <c r="LXH14" s="25"/>
      <c r="LXI14" s="25"/>
      <c r="LXJ14" s="25"/>
      <c r="LXK14" s="25"/>
      <c r="LXL14" s="25"/>
      <c r="LXM14" s="25"/>
      <c r="LXN14" s="25"/>
      <c r="LXO14" s="25"/>
      <c r="LXP14" s="25"/>
      <c r="LXQ14" s="25"/>
      <c r="LXR14" s="25"/>
      <c r="LXS14" s="25"/>
      <c r="LXT14" s="25"/>
      <c r="LXU14" s="25"/>
      <c r="LXV14" s="25"/>
      <c r="LXW14" s="25"/>
      <c r="LXX14" s="25"/>
      <c r="LXY14" s="25"/>
      <c r="LXZ14" s="25"/>
      <c r="LYA14" s="25"/>
      <c r="LYB14" s="25"/>
      <c r="LYC14" s="25"/>
      <c r="LYD14" s="25"/>
      <c r="LYE14" s="25"/>
      <c r="LYF14" s="25"/>
      <c r="LYG14" s="25"/>
      <c r="LYH14" s="25"/>
      <c r="LYI14" s="25"/>
      <c r="LYJ14" s="25"/>
      <c r="LYK14" s="25"/>
      <c r="LYL14" s="25"/>
      <c r="LYM14" s="25"/>
      <c r="LYN14" s="25"/>
      <c r="LYO14" s="25"/>
      <c r="LYP14" s="25"/>
      <c r="LYQ14" s="25"/>
      <c r="LYR14" s="25"/>
      <c r="LYS14" s="25"/>
      <c r="LYT14" s="25"/>
      <c r="LYU14" s="25"/>
      <c r="LYV14" s="25"/>
      <c r="LYW14" s="25"/>
      <c r="LYX14" s="25"/>
      <c r="LYY14" s="25"/>
      <c r="LYZ14" s="25"/>
      <c r="LZA14" s="25"/>
      <c r="LZB14" s="25"/>
      <c r="LZC14" s="25"/>
      <c r="LZD14" s="25"/>
      <c r="LZE14" s="25"/>
      <c r="LZF14" s="25"/>
      <c r="LZG14" s="25"/>
      <c r="LZH14" s="25"/>
      <c r="LZI14" s="25"/>
      <c r="LZJ14" s="25"/>
      <c r="LZK14" s="25"/>
      <c r="LZL14" s="25"/>
      <c r="LZM14" s="25"/>
      <c r="LZN14" s="25"/>
      <c r="LZO14" s="25"/>
      <c r="LZP14" s="25"/>
      <c r="LZQ14" s="25"/>
      <c r="LZR14" s="25"/>
      <c r="LZS14" s="25"/>
      <c r="LZT14" s="25"/>
      <c r="LZU14" s="25"/>
      <c r="LZV14" s="25"/>
      <c r="LZW14" s="25"/>
      <c r="LZX14" s="25"/>
      <c r="LZY14" s="25"/>
      <c r="LZZ14" s="25"/>
      <c r="MAA14" s="25"/>
      <c r="MAB14" s="25"/>
      <c r="MAC14" s="25"/>
      <c r="MAD14" s="25"/>
      <c r="MAE14" s="25"/>
      <c r="MAF14" s="25"/>
      <c r="MAG14" s="25"/>
      <c r="MAH14" s="25"/>
      <c r="MAI14" s="25"/>
      <c r="MAJ14" s="25"/>
      <c r="MAK14" s="25"/>
      <c r="MAL14" s="25"/>
      <c r="MAM14" s="25"/>
      <c r="MAN14" s="25"/>
      <c r="MAO14" s="25"/>
      <c r="MAP14" s="25"/>
      <c r="MAQ14" s="25"/>
      <c r="MAR14" s="25"/>
      <c r="MAS14" s="25"/>
      <c r="MAT14" s="25"/>
      <c r="MAU14" s="25"/>
      <c r="MAV14" s="25"/>
      <c r="MAW14" s="25"/>
      <c r="MAX14" s="25"/>
      <c r="MAY14" s="25"/>
      <c r="MAZ14" s="25"/>
      <c r="MBA14" s="25"/>
      <c r="MBB14" s="25"/>
      <c r="MBC14" s="25"/>
      <c r="MBD14" s="25"/>
      <c r="MBE14" s="25"/>
      <c r="MBF14" s="25"/>
      <c r="MBG14" s="25"/>
      <c r="MBH14" s="25"/>
      <c r="MBI14" s="25"/>
      <c r="MBJ14" s="25"/>
      <c r="MBK14" s="25"/>
      <c r="MBL14" s="25"/>
      <c r="MBM14" s="25"/>
      <c r="MBN14" s="25"/>
      <c r="MBO14" s="25"/>
      <c r="MBP14" s="25"/>
      <c r="MBQ14" s="25"/>
      <c r="MBR14" s="25"/>
      <c r="MBS14" s="25"/>
      <c r="MBT14" s="25"/>
      <c r="MBU14" s="25"/>
      <c r="MBV14" s="25"/>
      <c r="MBW14" s="25"/>
      <c r="MBX14" s="25"/>
      <c r="MBY14" s="25"/>
      <c r="MBZ14" s="25"/>
      <c r="MCA14" s="25"/>
      <c r="MCB14" s="25"/>
      <c r="MCC14" s="25"/>
      <c r="MCD14" s="25"/>
      <c r="MCE14" s="25"/>
      <c r="MCF14" s="25"/>
      <c r="MCG14" s="25"/>
      <c r="MCH14" s="25"/>
      <c r="MCI14" s="25"/>
      <c r="MCJ14" s="25"/>
      <c r="MCK14" s="25"/>
      <c r="MCL14" s="25"/>
      <c r="MCM14" s="25"/>
      <c r="MCN14" s="25"/>
      <c r="MCO14" s="25"/>
      <c r="MCP14" s="25"/>
      <c r="MCQ14" s="25"/>
      <c r="MCR14" s="25"/>
      <c r="MCS14" s="25"/>
      <c r="MCT14" s="25"/>
      <c r="MCU14" s="25"/>
      <c r="MCV14" s="25"/>
      <c r="MCW14" s="25"/>
      <c r="MCX14" s="25"/>
      <c r="MCY14" s="25"/>
      <c r="MCZ14" s="25"/>
      <c r="MDA14" s="25"/>
      <c r="MDB14" s="25"/>
      <c r="MDC14" s="25"/>
      <c r="MDD14" s="25"/>
      <c r="MDE14" s="25"/>
      <c r="MDF14" s="25"/>
      <c r="MDG14" s="25"/>
      <c r="MDH14" s="25"/>
      <c r="MDI14" s="25"/>
      <c r="MDJ14" s="25"/>
      <c r="MDK14" s="25"/>
      <c r="MDL14" s="25"/>
      <c r="MDM14" s="25"/>
      <c r="MDN14" s="25"/>
      <c r="MDO14" s="25"/>
      <c r="MDP14" s="25"/>
      <c r="MDQ14" s="25"/>
      <c r="MDR14" s="25"/>
      <c r="MDS14" s="25"/>
      <c r="MDT14" s="25"/>
      <c r="MDU14" s="25"/>
      <c r="MDV14" s="25"/>
      <c r="MDW14" s="25"/>
      <c r="MDX14" s="25"/>
      <c r="MDY14" s="25"/>
      <c r="MDZ14" s="25"/>
      <c r="MEA14" s="25"/>
      <c r="MEB14" s="25"/>
      <c r="MEC14" s="25"/>
      <c r="MED14" s="25"/>
      <c r="MEE14" s="25"/>
      <c r="MEF14" s="25"/>
      <c r="MEG14" s="25"/>
      <c r="MEH14" s="25"/>
      <c r="MEI14" s="25"/>
      <c r="MEJ14" s="25"/>
      <c r="MEK14" s="25"/>
      <c r="MEL14" s="25"/>
      <c r="MEM14" s="25"/>
      <c r="MEN14" s="25"/>
      <c r="MEO14" s="25"/>
      <c r="MEP14" s="25"/>
      <c r="MEQ14" s="25"/>
      <c r="MER14" s="25"/>
      <c r="MES14" s="25"/>
      <c r="MET14" s="25"/>
      <c r="MEU14" s="25"/>
      <c r="MEV14" s="25"/>
      <c r="MEW14" s="25"/>
      <c r="MEX14" s="25"/>
      <c r="MEY14" s="25"/>
      <c r="MEZ14" s="25"/>
      <c r="MFA14" s="25"/>
      <c r="MFB14" s="25"/>
      <c r="MFC14" s="25"/>
      <c r="MFD14" s="25"/>
      <c r="MFE14" s="25"/>
      <c r="MFF14" s="25"/>
      <c r="MFG14" s="25"/>
      <c r="MFH14" s="25"/>
      <c r="MFI14" s="25"/>
      <c r="MFJ14" s="25"/>
      <c r="MFK14" s="25"/>
      <c r="MFL14" s="25"/>
      <c r="MFM14" s="25"/>
      <c r="MFN14" s="25"/>
      <c r="MFO14" s="25"/>
      <c r="MFP14" s="25"/>
      <c r="MFQ14" s="25"/>
      <c r="MFR14" s="25"/>
      <c r="MFS14" s="25"/>
      <c r="MFT14" s="25"/>
      <c r="MFU14" s="25"/>
      <c r="MFV14" s="25"/>
      <c r="MFW14" s="25"/>
      <c r="MFX14" s="25"/>
      <c r="MFY14" s="25"/>
      <c r="MFZ14" s="25"/>
      <c r="MGA14" s="25"/>
      <c r="MGB14" s="25"/>
      <c r="MGC14" s="25"/>
      <c r="MGD14" s="25"/>
      <c r="MGE14" s="25"/>
      <c r="MGF14" s="25"/>
      <c r="MGG14" s="25"/>
      <c r="MGH14" s="25"/>
      <c r="MGI14" s="25"/>
      <c r="MGJ14" s="25"/>
      <c r="MGK14" s="25"/>
      <c r="MGL14" s="25"/>
      <c r="MGM14" s="25"/>
      <c r="MGN14" s="25"/>
      <c r="MGO14" s="25"/>
      <c r="MGP14" s="25"/>
      <c r="MGQ14" s="25"/>
      <c r="MGR14" s="25"/>
      <c r="MGS14" s="25"/>
      <c r="MGT14" s="25"/>
      <c r="MGU14" s="25"/>
      <c r="MGV14" s="25"/>
      <c r="MGW14" s="25"/>
      <c r="MGX14" s="25"/>
      <c r="MGY14" s="25"/>
      <c r="MGZ14" s="25"/>
      <c r="MHA14" s="25"/>
      <c r="MHB14" s="25"/>
      <c r="MHC14" s="25"/>
      <c r="MHD14" s="25"/>
      <c r="MHE14" s="25"/>
      <c r="MHF14" s="25"/>
      <c r="MHG14" s="25"/>
      <c r="MHH14" s="25"/>
      <c r="MHI14" s="25"/>
      <c r="MHJ14" s="25"/>
      <c r="MHK14" s="25"/>
      <c r="MHL14" s="25"/>
      <c r="MHM14" s="25"/>
      <c r="MHN14" s="25"/>
      <c r="MHO14" s="25"/>
      <c r="MHP14" s="25"/>
      <c r="MHQ14" s="25"/>
      <c r="MHR14" s="25"/>
      <c r="MHS14" s="25"/>
      <c r="MHT14" s="25"/>
      <c r="MHU14" s="25"/>
      <c r="MHV14" s="25"/>
      <c r="MHW14" s="25"/>
      <c r="MHX14" s="25"/>
      <c r="MHY14" s="25"/>
      <c r="MHZ14" s="25"/>
      <c r="MIA14" s="25"/>
      <c r="MIB14" s="25"/>
      <c r="MIC14" s="25"/>
      <c r="MID14" s="25"/>
      <c r="MIE14" s="25"/>
      <c r="MIF14" s="25"/>
      <c r="MIG14" s="25"/>
      <c r="MIH14" s="25"/>
      <c r="MII14" s="25"/>
      <c r="MIJ14" s="25"/>
      <c r="MIK14" s="25"/>
      <c r="MIL14" s="25"/>
      <c r="MIM14" s="25"/>
      <c r="MIN14" s="25"/>
      <c r="MIO14" s="25"/>
      <c r="MIP14" s="25"/>
      <c r="MIQ14" s="25"/>
      <c r="MIR14" s="25"/>
      <c r="MIS14" s="25"/>
      <c r="MIT14" s="25"/>
      <c r="MIU14" s="25"/>
      <c r="MIV14" s="25"/>
      <c r="MIW14" s="25"/>
      <c r="MIX14" s="25"/>
      <c r="MIY14" s="25"/>
      <c r="MIZ14" s="25"/>
      <c r="MJA14" s="25"/>
      <c r="MJB14" s="25"/>
      <c r="MJC14" s="25"/>
      <c r="MJD14" s="25"/>
      <c r="MJE14" s="25"/>
      <c r="MJF14" s="25"/>
      <c r="MJG14" s="25"/>
      <c r="MJH14" s="25"/>
      <c r="MJI14" s="25"/>
      <c r="MJJ14" s="25"/>
      <c r="MJK14" s="25"/>
      <c r="MJL14" s="25"/>
      <c r="MJM14" s="25"/>
      <c r="MJN14" s="25"/>
      <c r="MJO14" s="25"/>
      <c r="MJP14" s="25"/>
      <c r="MJQ14" s="25"/>
      <c r="MJR14" s="25"/>
      <c r="MJS14" s="25"/>
      <c r="MJT14" s="25"/>
      <c r="MJU14" s="25"/>
      <c r="MJV14" s="25"/>
      <c r="MJW14" s="25"/>
      <c r="MJX14" s="25"/>
      <c r="MJY14" s="25"/>
      <c r="MJZ14" s="25"/>
      <c r="MKA14" s="25"/>
      <c r="MKB14" s="25"/>
      <c r="MKC14" s="25"/>
      <c r="MKD14" s="25"/>
      <c r="MKE14" s="25"/>
      <c r="MKF14" s="25"/>
      <c r="MKG14" s="25"/>
      <c r="MKH14" s="25"/>
      <c r="MKI14" s="25"/>
      <c r="MKJ14" s="25"/>
      <c r="MKK14" s="25"/>
      <c r="MKL14" s="25"/>
      <c r="MKM14" s="25"/>
      <c r="MKN14" s="25"/>
      <c r="MKO14" s="25"/>
      <c r="MKP14" s="25"/>
      <c r="MKQ14" s="25"/>
      <c r="MKR14" s="25"/>
      <c r="MKS14" s="25"/>
      <c r="MKT14" s="25"/>
      <c r="MKU14" s="25"/>
      <c r="MKV14" s="25"/>
      <c r="MKW14" s="25"/>
      <c r="MKX14" s="25"/>
      <c r="MKY14" s="25"/>
      <c r="MKZ14" s="25"/>
      <c r="MLA14" s="25"/>
      <c r="MLB14" s="25"/>
      <c r="MLC14" s="25"/>
      <c r="MLD14" s="25"/>
      <c r="MLE14" s="25"/>
      <c r="MLF14" s="25"/>
      <c r="MLG14" s="25"/>
      <c r="MLH14" s="25"/>
      <c r="MLI14" s="25"/>
      <c r="MLJ14" s="25"/>
      <c r="MLK14" s="25"/>
      <c r="MLL14" s="25"/>
      <c r="MLM14" s="25"/>
      <c r="MLN14" s="25"/>
      <c r="MLO14" s="25"/>
      <c r="MLP14" s="25"/>
      <c r="MLQ14" s="25"/>
      <c r="MLR14" s="25"/>
      <c r="MLS14" s="25"/>
      <c r="MLT14" s="25"/>
      <c r="MLU14" s="25"/>
      <c r="MLV14" s="25"/>
      <c r="MLW14" s="25"/>
      <c r="MLX14" s="25"/>
      <c r="MLY14" s="25"/>
      <c r="MLZ14" s="25"/>
      <c r="MMA14" s="25"/>
      <c r="MMB14" s="25"/>
      <c r="MMC14" s="25"/>
      <c r="MMD14" s="25"/>
      <c r="MME14" s="25"/>
      <c r="MMF14" s="25"/>
      <c r="MMG14" s="25"/>
      <c r="MMH14" s="25"/>
      <c r="MMI14" s="25"/>
      <c r="MMJ14" s="25"/>
      <c r="MMK14" s="25"/>
      <c r="MML14" s="25"/>
      <c r="MMM14" s="25"/>
      <c r="MMN14" s="25"/>
      <c r="MMO14" s="25"/>
      <c r="MMP14" s="25"/>
      <c r="MMQ14" s="25"/>
      <c r="MMR14" s="25"/>
      <c r="MMS14" s="25"/>
      <c r="MMT14" s="25"/>
      <c r="MMU14" s="25"/>
      <c r="MMV14" s="25"/>
      <c r="MMW14" s="25"/>
      <c r="MMX14" s="25"/>
      <c r="MMY14" s="25"/>
      <c r="MMZ14" s="25"/>
      <c r="MNA14" s="25"/>
      <c r="MNB14" s="25"/>
      <c r="MNC14" s="25"/>
      <c r="MND14" s="25"/>
      <c r="MNE14" s="25"/>
      <c r="MNF14" s="25"/>
      <c r="MNG14" s="25"/>
      <c r="MNH14" s="25"/>
      <c r="MNI14" s="25"/>
      <c r="MNJ14" s="25"/>
      <c r="MNK14" s="25"/>
      <c r="MNL14" s="25"/>
      <c r="MNM14" s="25"/>
      <c r="MNN14" s="25"/>
      <c r="MNO14" s="25"/>
      <c r="MNP14" s="25"/>
      <c r="MNQ14" s="25"/>
      <c r="MNR14" s="25"/>
      <c r="MNS14" s="25"/>
      <c r="MNT14" s="25"/>
      <c r="MNU14" s="25"/>
      <c r="MNV14" s="25"/>
      <c r="MNW14" s="25"/>
      <c r="MNX14" s="25"/>
      <c r="MNY14" s="25"/>
      <c r="MNZ14" s="25"/>
      <c r="MOA14" s="25"/>
      <c r="MOB14" s="25"/>
      <c r="MOC14" s="25"/>
      <c r="MOD14" s="25"/>
      <c r="MOE14" s="25"/>
      <c r="MOF14" s="25"/>
      <c r="MOG14" s="25"/>
      <c r="MOH14" s="25"/>
      <c r="MOI14" s="25"/>
      <c r="MOJ14" s="25"/>
      <c r="MOK14" s="25"/>
      <c r="MOL14" s="25"/>
      <c r="MOM14" s="25"/>
      <c r="MON14" s="25"/>
      <c r="MOO14" s="25"/>
      <c r="MOP14" s="25"/>
      <c r="MOQ14" s="25"/>
      <c r="MOR14" s="25"/>
      <c r="MOS14" s="25"/>
      <c r="MOT14" s="25"/>
      <c r="MOU14" s="25"/>
      <c r="MOV14" s="25"/>
      <c r="MOW14" s="25"/>
      <c r="MOX14" s="25"/>
      <c r="MOY14" s="25"/>
      <c r="MOZ14" s="25"/>
      <c r="MPA14" s="25"/>
      <c r="MPB14" s="25"/>
      <c r="MPC14" s="25"/>
      <c r="MPD14" s="25"/>
      <c r="MPE14" s="25"/>
      <c r="MPF14" s="25"/>
      <c r="MPG14" s="25"/>
      <c r="MPH14" s="25"/>
      <c r="MPI14" s="25"/>
      <c r="MPJ14" s="25"/>
      <c r="MPK14" s="25"/>
      <c r="MPL14" s="25"/>
      <c r="MPM14" s="25"/>
      <c r="MPN14" s="25"/>
      <c r="MPO14" s="25"/>
      <c r="MPP14" s="25"/>
      <c r="MPQ14" s="25"/>
      <c r="MPR14" s="25"/>
      <c r="MPS14" s="25"/>
      <c r="MPT14" s="25"/>
      <c r="MPU14" s="25"/>
      <c r="MPV14" s="25"/>
      <c r="MPW14" s="25"/>
      <c r="MPX14" s="25"/>
      <c r="MPY14" s="25"/>
      <c r="MPZ14" s="25"/>
      <c r="MQA14" s="25"/>
      <c r="MQB14" s="25"/>
      <c r="MQC14" s="25"/>
      <c r="MQD14" s="25"/>
      <c r="MQE14" s="25"/>
      <c r="MQF14" s="25"/>
      <c r="MQG14" s="25"/>
      <c r="MQH14" s="25"/>
      <c r="MQI14" s="25"/>
      <c r="MQJ14" s="25"/>
      <c r="MQK14" s="25"/>
      <c r="MQL14" s="25"/>
      <c r="MQM14" s="25"/>
      <c r="MQN14" s="25"/>
      <c r="MQO14" s="25"/>
      <c r="MQP14" s="25"/>
      <c r="MQQ14" s="25"/>
      <c r="MQR14" s="25"/>
      <c r="MQS14" s="25"/>
      <c r="MQT14" s="25"/>
      <c r="MQU14" s="25"/>
      <c r="MQV14" s="25"/>
      <c r="MQW14" s="25"/>
      <c r="MQX14" s="25"/>
      <c r="MQY14" s="25"/>
      <c r="MQZ14" s="25"/>
      <c r="MRA14" s="25"/>
      <c r="MRB14" s="25"/>
      <c r="MRC14" s="25"/>
      <c r="MRD14" s="25"/>
      <c r="MRE14" s="25"/>
      <c r="MRF14" s="25"/>
      <c r="MRG14" s="25"/>
      <c r="MRH14" s="25"/>
      <c r="MRI14" s="25"/>
      <c r="MRJ14" s="25"/>
      <c r="MRK14" s="25"/>
      <c r="MRL14" s="25"/>
      <c r="MRM14" s="25"/>
      <c r="MRN14" s="25"/>
      <c r="MRO14" s="25"/>
      <c r="MRP14" s="25"/>
      <c r="MRQ14" s="25"/>
      <c r="MRR14" s="25"/>
      <c r="MRS14" s="25"/>
      <c r="MRT14" s="25"/>
      <c r="MRU14" s="25"/>
      <c r="MRV14" s="25"/>
      <c r="MRW14" s="25"/>
      <c r="MRX14" s="25"/>
      <c r="MRY14" s="25"/>
      <c r="MRZ14" s="25"/>
      <c r="MSA14" s="25"/>
      <c r="MSB14" s="25"/>
      <c r="MSC14" s="25"/>
      <c r="MSD14" s="25"/>
      <c r="MSE14" s="25"/>
      <c r="MSF14" s="25"/>
      <c r="MSG14" s="25"/>
      <c r="MSH14" s="25"/>
      <c r="MSI14" s="25"/>
      <c r="MSJ14" s="25"/>
      <c r="MSK14" s="25"/>
      <c r="MSL14" s="25"/>
      <c r="MSM14" s="25"/>
      <c r="MSN14" s="25"/>
      <c r="MSO14" s="25"/>
      <c r="MSP14" s="25"/>
      <c r="MSQ14" s="25"/>
      <c r="MSR14" s="25"/>
      <c r="MSS14" s="25"/>
      <c r="MST14" s="25"/>
      <c r="MSU14" s="25"/>
      <c r="MSV14" s="25"/>
      <c r="MSW14" s="25"/>
      <c r="MSX14" s="25"/>
      <c r="MSY14" s="25"/>
      <c r="MSZ14" s="25"/>
      <c r="MTA14" s="25"/>
      <c r="MTB14" s="25"/>
      <c r="MTC14" s="25"/>
      <c r="MTD14" s="25"/>
      <c r="MTE14" s="25"/>
      <c r="MTF14" s="25"/>
      <c r="MTG14" s="25"/>
      <c r="MTH14" s="25"/>
      <c r="MTI14" s="25"/>
      <c r="MTJ14" s="25"/>
      <c r="MTK14" s="25"/>
      <c r="MTL14" s="25"/>
      <c r="MTM14" s="25"/>
      <c r="MTN14" s="25"/>
      <c r="MTO14" s="25"/>
      <c r="MTP14" s="25"/>
      <c r="MTQ14" s="25"/>
      <c r="MTR14" s="25"/>
      <c r="MTS14" s="25"/>
      <c r="MTT14" s="25"/>
      <c r="MTU14" s="25"/>
      <c r="MTV14" s="25"/>
      <c r="MTW14" s="25"/>
      <c r="MTX14" s="25"/>
      <c r="MTY14" s="25"/>
      <c r="MTZ14" s="25"/>
      <c r="MUA14" s="25"/>
      <c r="MUB14" s="25"/>
      <c r="MUC14" s="25"/>
      <c r="MUD14" s="25"/>
      <c r="MUE14" s="25"/>
      <c r="MUF14" s="25"/>
      <c r="MUG14" s="25"/>
      <c r="MUH14" s="25"/>
      <c r="MUI14" s="25"/>
      <c r="MUJ14" s="25"/>
      <c r="MUK14" s="25"/>
      <c r="MUL14" s="25"/>
      <c r="MUM14" s="25"/>
      <c r="MUN14" s="25"/>
      <c r="MUO14" s="25"/>
      <c r="MUP14" s="25"/>
      <c r="MUQ14" s="25"/>
      <c r="MUR14" s="25"/>
      <c r="MUS14" s="25"/>
      <c r="MUT14" s="25"/>
      <c r="MUU14" s="25"/>
      <c r="MUV14" s="25"/>
      <c r="MUW14" s="25"/>
      <c r="MUX14" s="25"/>
      <c r="MUY14" s="25"/>
      <c r="MUZ14" s="25"/>
      <c r="MVA14" s="25"/>
      <c r="MVB14" s="25"/>
      <c r="MVC14" s="25"/>
      <c r="MVD14" s="25"/>
      <c r="MVE14" s="25"/>
      <c r="MVF14" s="25"/>
      <c r="MVG14" s="25"/>
      <c r="MVH14" s="25"/>
      <c r="MVI14" s="25"/>
      <c r="MVJ14" s="25"/>
      <c r="MVK14" s="25"/>
      <c r="MVL14" s="25"/>
      <c r="MVM14" s="25"/>
      <c r="MVN14" s="25"/>
      <c r="MVO14" s="25"/>
      <c r="MVP14" s="25"/>
      <c r="MVQ14" s="25"/>
      <c r="MVR14" s="25"/>
      <c r="MVS14" s="25"/>
      <c r="MVT14" s="25"/>
      <c r="MVU14" s="25"/>
      <c r="MVV14" s="25"/>
      <c r="MVW14" s="25"/>
      <c r="MVX14" s="25"/>
      <c r="MVY14" s="25"/>
      <c r="MVZ14" s="25"/>
      <c r="MWA14" s="25"/>
      <c r="MWB14" s="25"/>
      <c r="MWC14" s="25"/>
      <c r="MWD14" s="25"/>
      <c r="MWE14" s="25"/>
      <c r="MWF14" s="25"/>
      <c r="MWG14" s="25"/>
      <c r="MWH14" s="25"/>
      <c r="MWI14" s="25"/>
      <c r="MWJ14" s="25"/>
      <c r="MWK14" s="25"/>
      <c r="MWL14" s="25"/>
      <c r="MWM14" s="25"/>
      <c r="MWN14" s="25"/>
      <c r="MWO14" s="25"/>
      <c r="MWP14" s="25"/>
      <c r="MWQ14" s="25"/>
      <c r="MWR14" s="25"/>
      <c r="MWS14" s="25"/>
      <c r="MWT14" s="25"/>
      <c r="MWU14" s="25"/>
      <c r="MWV14" s="25"/>
      <c r="MWW14" s="25"/>
      <c r="MWX14" s="25"/>
      <c r="MWY14" s="25"/>
      <c r="MWZ14" s="25"/>
      <c r="MXA14" s="25"/>
      <c r="MXB14" s="25"/>
      <c r="MXC14" s="25"/>
      <c r="MXD14" s="25"/>
      <c r="MXE14" s="25"/>
      <c r="MXF14" s="25"/>
      <c r="MXG14" s="25"/>
      <c r="MXH14" s="25"/>
      <c r="MXI14" s="25"/>
      <c r="MXJ14" s="25"/>
      <c r="MXK14" s="25"/>
      <c r="MXL14" s="25"/>
      <c r="MXM14" s="25"/>
      <c r="MXN14" s="25"/>
      <c r="MXO14" s="25"/>
      <c r="MXP14" s="25"/>
      <c r="MXQ14" s="25"/>
      <c r="MXR14" s="25"/>
      <c r="MXS14" s="25"/>
      <c r="MXT14" s="25"/>
      <c r="MXU14" s="25"/>
      <c r="MXV14" s="25"/>
      <c r="MXW14" s="25"/>
      <c r="MXX14" s="25"/>
      <c r="MXY14" s="25"/>
      <c r="MXZ14" s="25"/>
      <c r="MYA14" s="25"/>
      <c r="MYB14" s="25"/>
      <c r="MYC14" s="25"/>
      <c r="MYD14" s="25"/>
      <c r="MYE14" s="25"/>
      <c r="MYF14" s="25"/>
      <c r="MYG14" s="25"/>
      <c r="MYH14" s="25"/>
      <c r="MYI14" s="25"/>
      <c r="MYJ14" s="25"/>
      <c r="MYK14" s="25"/>
      <c r="MYL14" s="25"/>
      <c r="MYM14" s="25"/>
      <c r="MYN14" s="25"/>
      <c r="MYO14" s="25"/>
      <c r="MYP14" s="25"/>
      <c r="MYQ14" s="25"/>
      <c r="MYR14" s="25"/>
      <c r="MYS14" s="25"/>
      <c r="MYT14" s="25"/>
      <c r="MYU14" s="25"/>
      <c r="MYV14" s="25"/>
      <c r="MYW14" s="25"/>
      <c r="MYX14" s="25"/>
      <c r="MYY14" s="25"/>
      <c r="MYZ14" s="25"/>
      <c r="MZA14" s="25"/>
      <c r="MZB14" s="25"/>
      <c r="MZC14" s="25"/>
      <c r="MZD14" s="25"/>
      <c r="MZE14" s="25"/>
      <c r="MZF14" s="25"/>
      <c r="MZG14" s="25"/>
      <c r="MZH14" s="25"/>
      <c r="MZI14" s="25"/>
      <c r="MZJ14" s="25"/>
      <c r="MZK14" s="25"/>
      <c r="MZL14" s="25"/>
      <c r="MZM14" s="25"/>
      <c r="MZN14" s="25"/>
      <c r="MZO14" s="25"/>
      <c r="MZP14" s="25"/>
      <c r="MZQ14" s="25"/>
      <c r="MZR14" s="25"/>
      <c r="MZS14" s="25"/>
      <c r="MZT14" s="25"/>
      <c r="MZU14" s="25"/>
      <c r="MZV14" s="25"/>
      <c r="MZW14" s="25"/>
      <c r="MZX14" s="25"/>
      <c r="MZY14" s="25"/>
      <c r="MZZ14" s="25"/>
      <c r="NAA14" s="25"/>
      <c r="NAB14" s="25"/>
      <c r="NAC14" s="25"/>
      <c r="NAD14" s="25"/>
      <c r="NAE14" s="25"/>
      <c r="NAF14" s="25"/>
      <c r="NAG14" s="25"/>
      <c r="NAH14" s="25"/>
      <c r="NAI14" s="25"/>
      <c r="NAJ14" s="25"/>
      <c r="NAK14" s="25"/>
      <c r="NAL14" s="25"/>
      <c r="NAM14" s="25"/>
      <c r="NAN14" s="25"/>
      <c r="NAO14" s="25"/>
      <c r="NAP14" s="25"/>
      <c r="NAQ14" s="25"/>
      <c r="NAR14" s="25"/>
      <c r="NAS14" s="25"/>
      <c r="NAT14" s="25"/>
      <c r="NAU14" s="25"/>
      <c r="NAV14" s="25"/>
      <c r="NAW14" s="25"/>
      <c r="NAX14" s="25"/>
      <c r="NAY14" s="25"/>
      <c r="NAZ14" s="25"/>
      <c r="NBA14" s="25"/>
      <c r="NBB14" s="25"/>
      <c r="NBC14" s="25"/>
      <c r="NBD14" s="25"/>
      <c r="NBE14" s="25"/>
      <c r="NBF14" s="25"/>
      <c r="NBG14" s="25"/>
      <c r="NBH14" s="25"/>
      <c r="NBI14" s="25"/>
      <c r="NBJ14" s="25"/>
      <c r="NBK14" s="25"/>
      <c r="NBL14" s="25"/>
      <c r="NBM14" s="25"/>
      <c r="NBN14" s="25"/>
      <c r="NBO14" s="25"/>
      <c r="NBP14" s="25"/>
      <c r="NBQ14" s="25"/>
      <c r="NBR14" s="25"/>
      <c r="NBS14" s="25"/>
      <c r="NBT14" s="25"/>
      <c r="NBU14" s="25"/>
      <c r="NBV14" s="25"/>
      <c r="NBW14" s="25"/>
      <c r="NBX14" s="25"/>
      <c r="NBY14" s="25"/>
      <c r="NBZ14" s="25"/>
      <c r="NCA14" s="25"/>
      <c r="NCB14" s="25"/>
      <c r="NCC14" s="25"/>
      <c r="NCD14" s="25"/>
      <c r="NCE14" s="25"/>
      <c r="NCF14" s="25"/>
      <c r="NCG14" s="25"/>
      <c r="NCH14" s="25"/>
      <c r="NCI14" s="25"/>
      <c r="NCJ14" s="25"/>
      <c r="NCK14" s="25"/>
      <c r="NCL14" s="25"/>
      <c r="NCM14" s="25"/>
      <c r="NCN14" s="25"/>
      <c r="NCO14" s="25"/>
      <c r="NCP14" s="25"/>
      <c r="NCQ14" s="25"/>
      <c r="NCR14" s="25"/>
      <c r="NCS14" s="25"/>
      <c r="NCT14" s="25"/>
      <c r="NCU14" s="25"/>
      <c r="NCV14" s="25"/>
      <c r="NCW14" s="25"/>
      <c r="NCX14" s="25"/>
      <c r="NCY14" s="25"/>
      <c r="NCZ14" s="25"/>
      <c r="NDA14" s="25"/>
      <c r="NDB14" s="25"/>
      <c r="NDC14" s="25"/>
      <c r="NDD14" s="25"/>
      <c r="NDE14" s="25"/>
      <c r="NDF14" s="25"/>
      <c r="NDG14" s="25"/>
      <c r="NDH14" s="25"/>
      <c r="NDI14" s="25"/>
      <c r="NDJ14" s="25"/>
      <c r="NDK14" s="25"/>
      <c r="NDL14" s="25"/>
      <c r="NDM14" s="25"/>
      <c r="NDN14" s="25"/>
      <c r="NDO14" s="25"/>
      <c r="NDP14" s="25"/>
      <c r="NDQ14" s="25"/>
      <c r="NDR14" s="25"/>
      <c r="NDS14" s="25"/>
      <c r="NDT14" s="25"/>
      <c r="NDU14" s="25"/>
      <c r="NDV14" s="25"/>
      <c r="NDW14" s="25"/>
      <c r="NDX14" s="25"/>
      <c r="NDY14" s="25"/>
      <c r="NDZ14" s="25"/>
      <c r="NEA14" s="25"/>
      <c r="NEB14" s="25"/>
      <c r="NEC14" s="25"/>
      <c r="NED14" s="25"/>
      <c r="NEE14" s="25"/>
      <c r="NEF14" s="25"/>
      <c r="NEG14" s="25"/>
      <c r="NEH14" s="25"/>
      <c r="NEI14" s="25"/>
      <c r="NEJ14" s="25"/>
      <c r="NEK14" s="25"/>
      <c r="NEL14" s="25"/>
      <c r="NEM14" s="25"/>
      <c r="NEN14" s="25"/>
      <c r="NEO14" s="25"/>
      <c r="NEP14" s="25"/>
      <c r="NEQ14" s="25"/>
      <c r="NER14" s="25"/>
      <c r="NES14" s="25"/>
      <c r="NET14" s="25"/>
      <c r="NEU14" s="25"/>
      <c r="NEV14" s="25"/>
      <c r="NEW14" s="25"/>
      <c r="NEX14" s="25"/>
      <c r="NEY14" s="25"/>
      <c r="NEZ14" s="25"/>
      <c r="NFA14" s="25"/>
      <c r="NFB14" s="25"/>
      <c r="NFC14" s="25"/>
      <c r="NFD14" s="25"/>
      <c r="NFE14" s="25"/>
      <c r="NFF14" s="25"/>
      <c r="NFG14" s="25"/>
      <c r="NFH14" s="25"/>
      <c r="NFI14" s="25"/>
      <c r="NFJ14" s="25"/>
      <c r="NFK14" s="25"/>
      <c r="NFL14" s="25"/>
      <c r="NFM14" s="25"/>
      <c r="NFN14" s="25"/>
      <c r="NFO14" s="25"/>
      <c r="NFP14" s="25"/>
      <c r="NFQ14" s="25"/>
      <c r="NFR14" s="25"/>
      <c r="NFS14" s="25"/>
      <c r="NFT14" s="25"/>
      <c r="NFU14" s="25"/>
      <c r="NFV14" s="25"/>
      <c r="NFW14" s="25"/>
      <c r="NFX14" s="25"/>
      <c r="NFY14" s="25"/>
      <c r="NFZ14" s="25"/>
      <c r="NGA14" s="25"/>
      <c r="NGB14" s="25"/>
      <c r="NGC14" s="25"/>
      <c r="NGD14" s="25"/>
      <c r="NGE14" s="25"/>
      <c r="NGF14" s="25"/>
      <c r="NGG14" s="25"/>
      <c r="NGH14" s="25"/>
      <c r="NGI14" s="25"/>
      <c r="NGJ14" s="25"/>
      <c r="NGK14" s="25"/>
      <c r="NGL14" s="25"/>
      <c r="NGM14" s="25"/>
      <c r="NGN14" s="25"/>
      <c r="NGO14" s="25"/>
      <c r="NGP14" s="25"/>
      <c r="NGQ14" s="25"/>
      <c r="NGR14" s="25"/>
      <c r="NGS14" s="25"/>
      <c r="NGT14" s="25"/>
      <c r="NGU14" s="25"/>
      <c r="NGV14" s="25"/>
      <c r="NGW14" s="25"/>
      <c r="NGX14" s="25"/>
      <c r="NGY14" s="25"/>
      <c r="NGZ14" s="25"/>
      <c r="NHA14" s="25"/>
      <c r="NHB14" s="25"/>
      <c r="NHC14" s="25"/>
      <c r="NHD14" s="25"/>
      <c r="NHE14" s="25"/>
      <c r="NHF14" s="25"/>
      <c r="NHG14" s="25"/>
      <c r="NHH14" s="25"/>
      <c r="NHI14" s="25"/>
      <c r="NHJ14" s="25"/>
      <c r="NHK14" s="25"/>
      <c r="NHL14" s="25"/>
      <c r="NHM14" s="25"/>
      <c r="NHN14" s="25"/>
      <c r="NHO14" s="25"/>
      <c r="NHP14" s="25"/>
      <c r="NHQ14" s="25"/>
      <c r="NHR14" s="25"/>
      <c r="NHS14" s="25"/>
      <c r="NHT14" s="25"/>
      <c r="NHU14" s="25"/>
      <c r="NHV14" s="25"/>
      <c r="NHW14" s="25"/>
      <c r="NHX14" s="25"/>
      <c r="NHY14" s="25"/>
      <c r="NHZ14" s="25"/>
      <c r="NIA14" s="25"/>
      <c r="NIB14" s="25"/>
      <c r="NIC14" s="25"/>
      <c r="NID14" s="25"/>
      <c r="NIE14" s="25"/>
      <c r="NIF14" s="25"/>
      <c r="NIG14" s="25"/>
      <c r="NIH14" s="25"/>
      <c r="NII14" s="25"/>
      <c r="NIJ14" s="25"/>
      <c r="NIK14" s="25"/>
      <c r="NIL14" s="25"/>
      <c r="NIM14" s="25"/>
      <c r="NIN14" s="25"/>
      <c r="NIO14" s="25"/>
      <c r="NIP14" s="25"/>
      <c r="NIQ14" s="25"/>
      <c r="NIR14" s="25"/>
      <c r="NIS14" s="25"/>
      <c r="NIT14" s="25"/>
      <c r="NIU14" s="25"/>
      <c r="NIV14" s="25"/>
      <c r="NIW14" s="25"/>
      <c r="NIX14" s="25"/>
      <c r="NIY14" s="25"/>
      <c r="NIZ14" s="25"/>
      <c r="NJA14" s="25"/>
      <c r="NJB14" s="25"/>
      <c r="NJC14" s="25"/>
      <c r="NJD14" s="25"/>
      <c r="NJE14" s="25"/>
      <c r="NJF14" s="25"/>
      <c r="NJG14" s="25"/>
      <c r="NJH14" s="25"/>
      <c r="NJI14" s="25"/>
      <c r="NJJ14" s="25"/>
      <c r="NJK14" s="25"/>
      <c r="NJL14" s="25"/>
      <c r="NJM14" s="25"/>
      <c r="NJN14" s="25"/>
      <c r="NJO14" s="25"/>
      <c r="NJP14" s="25"/>
      <c r="NJQ14" s="25"/>
      <c r="NJR14" s="25"/>
      <c r="NJS14" s="25"/>
      <c r="NJT14" s="25"/>
      <c r="NJU14" s="25"/>
      <c r="NJV14" s="25"/>
      <c r="NJW14" s="25"/>
      <c r="NJX14" s="25"/>
      <c r="NJY14" s="25"/>
      <c r="NJZ14" s="25"/>
      <c r="NKA14" s="25"/>
      <c r="NKB14" s="25"/>
      <c r="NKC14" s="25"/>
      <c r="NKD14" s="25"/>
      <c r="NKE14" s="25"/>
      <c r="NKF14" s="25"/>
      <c r="NKG14" s="25"/>
      <c r="NKH14" s="25"/>
      <c r="NKI14" s="25"/>
      <c r="NKJ14" s="25"/>
      <c r="NKK14" s="25"/>
      <c r="NKL14" s="25"/>
      <c r="NKM14" s="25"/>
      <c r="NKN14" s="25"/>
      <c r="NKO14" s="25"/>
      <c r="NKP14" s="25"/>
      <c r="NKQ14" s="25"/>
      <c r="NKR14" s="25"/>
      <c r="NKS14" s="25"/>
      <c r="NKT14" s="25"/>
      <c r="NKU14" s="25"/>
      <c r="NKV14" s="25"/>
      <c r="NKW14" s="25"/>
      <c r="NKX14" s="25"/>
      <c r="NKY14" s="25"/>
      <c r="NKZ14" s="25"/>
      <c r="NLA14" s="25"/>
      <c r="NLB14" s="25"/>
      <c r="NLC14" s="25"/>
      <c r="NLD14" s="25"/>
      <c r="NLE14" s="25"/>
      <c r="NLF14" s="25"/>
      <c r="NLG14" s="25"/>
      <c r="NLH14" s="25"/>
      <c r="NLI14" s="25"/>
      <c r="NLJ14" s="25"/>
      <c r="NLK14" s="25"/>
      <c r="NLL14" s="25"/>
      <c r="NLM14" s="25"/>
      <c r="NLN14" s="25"/>
      <c r="NLO14" s="25"/>
      <c r="NLP14" s="25"/>
      <c r="NLQ14" s="25"/>
      <c r="NLR14" s="25"/>
      <c r="NLS14" s="25"/>
      <c r="NLT14" s="25"/>
      <c r="NLU14" s="25"/>
      <c r="NLV14" s="25"/>
      <c r="NLW14" s="25"/>
      <c r="NLX14" s="25"/>
      <c r="NLY14" s="25"/>
      <c r="NLZ14" s="25"/>
      <c r="NMA14" s="25"/>
      <c r="NMB14" s="25"/>
      <c r="NMC14" s="25"/>
      <c r="NMD14" s="25"/>
      <c r="NME14" s="25"/>
      <c r="NMF14" s="25"/>
      <c r="NMG14" s="25"/>
      <c r="NMH14" s="25"/>
      <c r="NMI14" s="25"/>
      <c r="NMJ14" s="25"/>
      <c r="NMK14" s="25"/>
      <c r="NML14" s="25"/>
      <c r="NMM14" s="25"/>
      <c r="NMN14" s="25"/>
      <c r="NMO14" s="25"/>
      <c r="NMP14" s="25"/>
      <c r="NMQ14" s="25"/>
      <c r="NMR14" s="25"/>
      <c r="NMS14" s="25"/>
      <c r="NMT14" s="25"/>
      <c r="NMU14" s="25"/>
      <c r="NMV14" s="25"/>
      <c r="NMW14" s="25"/>
      <c r="NMX14" s="25"/>
      <c r="NMY14" s="25"/>
      <c r="NMZ14" s="25"/>
      <c r="NNA14" s="25"/>
      <c r="NNB14" s="25"/>
      <c r="NNC14" s="25"/>
      <c r="NND14" s="25"/>
      <c r="NNE14" s="25"/>
      <c r="NNF14" s="25"/>
      <c r="NNG14" s="25"/>
      <c r="NNH14" s="25"/>
      <c r="NNI14" s="25"/>
      <c r="NNJ14" s="25"/>
      <c r="NNK14" s="25"/>
      <c r="NNL14" s="25"/>
      <c r="NNM14" s="25"/>
      <c r="NNN14" s="25"/>
      <c r="NNO14" s="25"/>
      <c r="NNP14" s="25"/>
      <c r="NNQ14" s="25"/>
      <c r="NNR14" s="25"/>
      <c r="NNS14" s="25"/>
      <c r="NNT14" s="25"/>
      <c r="NNU14" s="25"/>
      <c r="NNV14" s="25"/>
      <c r="NNW14" s="25"/>
      <c r="NNX14" s="25"/>
      <c r="NNY14" s="25"/>
      <c r="NNZ14" s="25"/>
      <c r="NOA14" s="25"/>
      <c r="NOB14" s="25"/>
      <c r="NOC14" s="25"/>
      <c r="NOD14" s="25"/>
      <c r="NOE14" s="25"/>
      <c r="NOF14" s="25"/>
      <c r="NOG14" s="25"/>
      <c r="NOH14" s="25"/>
      <c r="NOI14" s="25"/>
      <c r="NOJ14" s="25"/>
      <c r="NOK14" s="25"/>
      <c r="NOL14" s="25"/>
      <c r="NOM14" s="25"/>
      <c r="NON14" s="25"/>
      <c r="NOO14" s="25"/>
      <c r="NOP14" s="25"/>
      <c r="NOQ14" s="25"/>
      <c r="NOR14" s="25"/>
      <c r="NOS14" s="25"/>
      <c r="NOT14" s="25"/>
      <c r="NOU14" s="25"/>
      <c r="NOV14" s="25"/>
      <c r="NOW14" s="25"/>
      <c r="NOX14" s="25"/>
      <c r="NOY14" s="25"/>
      <c r="NOZ14" s="25"/>
      <c r="NPA14" s="25"/>
      <c r="NPB14" s="25"/>
      <c r="NPC14" s="25"/>
      <c r="NPD14" s="25"/>
      <c r="NPE14" s="25"/>
      <c r="NPF14" s="25"/>
      <c r="NPG14" s="25"/>
      <c r="NPH14" s="25"/>
      <c r="NPI14" s="25"/>
      <c r="NPJ14" s="25"/>
      <c r="NPK14" s="25"/>
      <c r="NPL14" s="25"/>
      <c r="NPM14" s="25"/>
      <c r="NPN14" s="25"/>
      <c r="NPO14" s="25"/>
      <c r="NPP14" s="25"/>
      <c r="NPQ14" s="25"/>
      <c r="NPR14" s="25"/>
      <c r="NPS14" s="25"/>
      <c r="NPT14" s="25"/>
      <c r="NPU14" s="25"/>
      <c r="NPV14" s="25"/>
      <c r="NPW14" s="25"/>
      <c r="NPX14" s="25"/>
      <c r="NPY14" s="25"/>
      <c r="NPZ14" s="25"/>
      <c r="NQA14" s="25"/>
      <c r="NQB14" s="25"/>
      <c r="NQC14" s="25"/>
      <c r="NQD14" s="25"/>
      <c r="NQE14" s="25"/>
      <c r="NQF14" s="25"/>
      <c r="NQG14" s="25"/>
      <c r="NQH14" s="25"/>
      <c r="NQI14" s="25"/>
      <c r="NQJ14" s="25"/>
      <c r="NQK14" s="25"/>
      <c r="NQL14" s="25"/>
      <c r="NQM14" s="25"/>
      <c r="NQN14" s="25"/>
      <c r="NQO14" s="25"/>
      <c r="NQP14" s="25"/>
      <c r="NQQ14" s="25"/>
      <c r="NQR14" s="25"/>
      <c r="NQS14" s="25"/>
      <c r="NQT14" s="25"/>
      <c r="NQU14" s="25"/>
      <c r="NQV14" s="25"/>
      <c r="NQW14" s="25"/>
      <c r="NQX14" s="25"/>
      <c r="NQY14" s="25"/>
      <c r="NQZ14" s="25"/>
      <c r="NRA14" s="25"/>
      <c r="NRB14" s="25"/>
      <c r="NRC14" s="25"/>
      <c r="NRD14" s="25"/>
      <c r="NRE14" s="25"/>
      <c r="NRF14" s="25"/>
      <c r="NRG14" s="25"/>
      <c r="NRH14" s="25"/>
      <c r="NRI14" s="25"/>
      <c r="NRJ14" s="25"/>
      <c r="NRK14" s="25"/>
      <c r="NRL14" s="25"/>
      <c r="NRM14" s="25"/>
      <c r="NRN14" s="25"/>
      <c r="NRO14" s="25"/>
      <c r="NRP14" s="25"/>
      <c r="NRQ14" s="25"/>
      <c r="NRR14" s="25"/>
      <c r="NRS14" s="25"/>
      <c r="NRT14" s="25"/>
      <c r="NRU14" s="25"/>
      <c r="NRV14" s="25"/>
      <c r="NRW14" s="25"/>
      <c r="NRX14" s="25"/>
      <c r="NRY14" s="25"/>
      <c r="NRZ14" s="25"/>
      <c r="NSA14" s="25"/>
      <c r="NSB14" s="25"/>
      <c r="NSC14" s="25"/>
      <c r="NSD14" s="25"/>
      <c r="NSE14" s="25"/>
      <c r="NSF14" s="25"/>
      <c r="NSG14" s="25"/>
      <c r="NSH14" s="25"/>
      <c r="NSI14" s="25"/>
      <c r="NSJ14" s="25"/>
      <c r="NSK14" s="25"/>
      <c r="NSL14" s="25"/>
      <c r="NSM14" s="25"/>
      <c r="NSN14" s="25"/>
      <c r="NSO14" s="25"/>
      <c r="NSP14" s="25"/>
      <c r="NSQ14" s="25"/>
      <c r="NSR14" s="25"/>
      <c r="NSS14" s="25"/>
      <c r="NST14" s="25"/>
      <c r="NSU14" s="25"/>
      <c r="NSV14" s="25"/>
      <c r="NSW14" s="25"/>
      <c r="NSX14" s="25"/>
      <c r="NSY14" s="25"/>
      <c r="NSZ14" s="25"/>
      <c r="NTA14" s="25"/>
      <c r="NTB14" s="25"/>
      <c r="NTC14" s="25"/>
      <c r="NTD14" s="25"/>
      <c r="NTE14" s="25"/>
      <c r="NTF14" s="25"/>
      <c r="NTG14" s="25"/>
      <c r="NTH14" s="25"/>
      <c r="NTI14" s="25"/>
      <c r="NTJ14" s="25"/>
      <c r="NTK14" s="25"/>
      <c r="NTL14" s="25"/>
      <c r="NTM14" s="25"/>
      <c r="NTN14" s="25"/>
      <c r="NTO14" s="25"/>
      <c r="NTP14" s="25"/>
      <c r="NTQ14" s="25"/>
      <c r="NTR14" s="25"/>
      <c r="NTS14" s="25"/>
      <c r="NTT14" s="25"/>
      <c r="NTU14" s="25"/>
      <c r="NTV14" s="25"/>
      <c r="NTW14" s="25"/>
      <c r="NTX14" s="25"/>
      <c r="NTY14" s="25"/>
      <c r="NTZ14" s="25"/>
      <c r="NUA14" s="25"/>
      <c r="NUB14" s="25"/>
      <c r="NUC14" s="25"/>
      <c r="NUD14" s="25"/>
      <c r="NUE14" s="25"/>
      <c r="NUF14" s="25"/>
      <c r="NUG14" s="25"/>
      <c r="NUH14" s="25"/>
      <c r="NUI14" s="25"/>
      <c r="NUJ14" s="25"/>
      <c r="NUK14" s="25"/>
      <c r="NUL14" s="25"/>
      <c r="NUM14" s="25"/>
      <c r="NUN14" s="25"/>
      <c r="NUO14" s="25"/>
      <c r="NUP14" s="25"/>
      <c r="NUQ14" s="25"/>
      <c r="NUR14" s="25"/>
      <c r="NUS14" s="25"/>
      <c r="NUT14" s="25"/>
      <c r="NUU14" s="25"/>
      <c r="NUV14" s="25"/>
      <c r="NUW14" s="25"/>
      <c r="NUX14" s="25"/>
      <c r="NUY14" s="25"/>
      <c r="NUZ14" s="25"/>
      <c r="NVA14" s="25"/>
      <c r="NVB14" s="25"/>
      <c r="NVC14" s="25"/>
      <c r="NVD14" s="25"/>
      <c r="NVE14" s="25"/>
      <c r="NVF14" s="25"/>
      <c r="NVG14" s="25"/>
      <c r="NVH14" s="25"/>
      <c r="NVI14" s="25"/>
      <c r="NVJ14" s="25"/>
      <c r="NVK14" s="25"/>
      <c r="NVL14" s="25"/>
      <c r="NVM14" s="25"/>
      <c r="NVN14" s="25"/>
      <c r="NVO14" s="25"/>
      <c r="NVP14" s="25"/>
      <c r="NVQ14" s="25"/>
      <c r="NVR14" s="25"/>
      <c r="NVS14" s="25"/>
      <c r="NVT14" s="25"/>
      <c r="NVU14" s="25"/>
      <c r="NVV14" s="25"/>
      <c r="NVW14" s="25"/>
      <c r="NVX14" s="25"/>
      <c r="NVY14" s="25"/>
      <c r="NVZ14" s="25"/>
      <c r="NWA14" s="25"/>
      <c r="NWB14" s="25"/>
      <c r="NWC14" s="25"/>
      <c r="NWD14" s="25"/>
      <c r="NWE14" s="25"/>
      <c r="NWF14" s="25"/>
      <c r="NWG14" s="25"/>
      <c r="NWH14" s="25"/>
      <c r="NWI14" s="25"/>
      <c r="NWJ14" s="25"/>
      <c r="NWK14" s="25"/>
      <c r="NWL14" s="25"/>
      <c r="NWM14" s="25"/>
      <c r="NWN14" s="25"/>
      <c r="NWO14" s="25"/>
      <c r="NWP14" s="25"/>
      <c r="NWQ14" s="25"/>
      <c r="NWR14" s="25"/>
      <c r="NWS14" s="25"/>
      <c r="NWT14" s="25"/>
      <c r="NWU14" s="25"/>
      <c r="NWV14" s="25"/>
      <c r="NWW14" s="25"/>
      <c r="NWX14" s="25"/>
      <c r="NWY14" s="25"/>
      <c r="NWZ14" s="25"/>
      <c r="NXA14" s="25"/>
      <c r="NXB14" s="25"/>
      <c r="NXC14" s="25"/>
      <c r="NXD14" s="25"/>
      <c r="NXE14" s="25"/>
      <c r="NXF14" s="25"/>
      <c r="NXG14" s="25"/>
      <c r="NXH14" s="25"/>
      <c r="NXI14" s="25"/>
      <c r="NXJ14" s="25"/>
      <c r="NXK14" s="25"/>
      <c r="NXL14" s="25"/>
      <c r="NXM14" s="25"/>
      <c r="NXN14" s="25"/>
      <c r="NXO14" s="25"/>
      <c r="NXP14" s="25"/>
      <c r="NXQ14" s="25"/>
      <c r="NXR14" s="25"/>
      <c r="NXS14" s="25"/>
      <c r="NXT14" s="25"/>
      <c r="NXU14" s="25"/>
      <c r="NXV14" s="25"/>
      <c r="NXW14" s="25"/>
      <c r="NXX14" s="25"/>
      <c r="NXY14" s="25"/>
      <c r="NXZ14" s="25"/>
      <c r="NYA14" s="25"/>
      <c r="NYB14" s="25"/>
      <c r="NYC14" s="25"/>
      <c r="NYD14" s="25"/>
      <c r="NYE14" s="25"/>
      <c r="NYF14" s="25"/>
      <c r="NYG14" s="25"/>
      <c r="NYH14" s="25"/>
      <c r="NYI14" s="25"/>
      <c r="NYJ14" s="25"/>
      <c r="NYK14" s="25"/>
      <c r="NYL14" s="25"/>
      <c r="NYM14" s="25"/>
      <c r="NYN14" s="25"/>
      <c r="NYO14" s="25"/>
      <c r="NYP14" s="25"/>
      <c r="NYQ14" s="25"/>
      <c r="NYR14" s="25"/>
      <c r="NYS14" s="25"/>
      <c r="NYT14" s="25"/>
      <c r="NYU14" s="25"/>
      <c r="NYV14" s="25"/>
      <c r="NYW14" s="25"/>
      <c r="NYX14" s="25"/>
      <c r="NYY14" s="25"/>
      <c r="NYZ14" s="25"/>
      <c r="NZA14" s="25"/>
      <c r="NZB14" s="25"/>
      <c r="NZC14" s="25"/>
      <c r="NZD14" s="25"/>
      <c r="NZE14" s="25"/>
      <c r="NZF14" s="25"/>
      <c r="NZG14" s="25"/>
      <c r="NZH14" s="25"/>
      <c r="NZI14" s="25"/>
      <c r="NZJ14" s="25"/>
      <c r="NZK14" s="25"/>
      <c r="NZL14" s="25"/>
      <c r="NZM14" s="25"/>
      <c r="NZN14" s="25"/>
      <c r="NZO14" s="25"/>
      <c r="NZP14" s="25"/>
      <c r="NZQ14" s="25"/>
      <c r="NZR14" s="25"/>
      <c r="NZS14" s="25"/>
      <c r="NZT14" s="25"/>
      <c r="NZU14" s="25"/>
      <c r="NZV14" s="25"/>
      <c r="NZW14" s="25"/>
      <c r="NZX14" s="25"/>
      <c r="NZY14" s="25"/>
      <c r="NZZ14" s="25"/>
      <c r="OAA14" s="25"/>
      <c r="OAB14" s="25"/>
      <c r="OAC14" s="25"/>
      <c r="OAD14" s="25"/>
      <c r="OAE14" s="25"/>
      <c r="OAF14" s="25"/>
      <c r="OAG14" s="25"/>
      <c r="OAH14" s="25"/>
      <c r="OAI14" s="25"/>
      <c r="OAJ14" s="25"/>
      <c r="OAK14" s="25"/>
      <c r="OAL14" s="25"/>
      <c r="OAM14" s="25"/>
      <c r="OAN14" s="25"/>
      <c r="OAO14" s="25"/>
      <c r="OAP14" s="25"/>
      <c r="OAQ14" s="25"/>
      <c r="OAR14" s="25"/>
      <c r="OAS14" s="25"/>
      <c r="OAT14" s="25"/>
      <c r="OAU14" s="25"/>
      <c r="OAV14" s="25"/>
      <c r="OAW14" s="25"/>
      <c r="OAX14" s="25"/>
      <c r="OAY14" s="25"/>
      <c r="OAZ14" s="25"/>
      <c r="OBA14" s="25"/>
      <c r="OBB14" s="25"/>
      <c r="OBC14" s="25"/>
      <c r="OBD14" s="25"/>
      <c r="OBE14" s="25"/>
      <c r="OBF14" s="25"/>
      <c r="OBG14" s="25"/>
      <c r="OBH14" s="25"/>
      <c r="OBI14" s="25"/>
      <c r="OBJ14" s="25"/>
      <c r="OBK14" s="25"/>
      <c r="OBL14" s="25"/>
      <c r="OBM14" s="25"/>
      <c r="OBN14" s="25"/>
      <c r="OBO14" s="25"/>
      <c r="OBP14" s="25"/>
      <c r="OBQ14" s="25"/>
      <c r="OBR14" s="25"/>
      <c r="OBS14" s="25"/>
      <c r="OBT14" s="25"/>
      <c r="OBU14" s="25"/>
      <c r="OBV14" s="25"/>
      <c r="OBW14" s="25"/>
      <c r="OBX14" s="25"/>
      <c r="OBY14" s="25"/>
      <c r="OBZ14" s="25"/>
      <c r="OCA14" s="25"/>
      <c r="OCB14" s="25"/>
      <c r="OCC14" s="25"/>
      <c r="OCD14" s="25"/>
      <c r="OCE14" s="25"/>
      <c r="OCF14" s="25"/>
      <c r="OCG14" s="25"/>
      <c r="OCH14" s="25"/>
      <c r="OCI14" s="25"/>
      <c r="OCJ14" s="25"/>
      <c r="OCK14" s="25"/>
      <c r="OCL14" s="25"/>
      <c r="OCM14" s="25"/>
      <c r="OCN14" s="25"/>
      <c r="OCO14" s="25"/>
      <c r="OCP14" s="25"/>
      <c r="OCQ14" s="25"/>
      <c r="OCR14" s="25"/>
      <c r="OCS14" s="25"/>
      <c r="OCT14" s="25"/>
      <c r="OCU14" s="25"/>
      <c r="OCV14" s="25"/>
      <c r="OCW14" s="25"/>
      <c r="OCX14" s="25"/>
      <c r="OCY14" s="25"/>
      <c r="OCZ14" s="25"/>
      <c r="ODA14" s="25"/>
      <c r="ODB14" s="25"/>
      <c r="ODC14" s="25"/>
      <c r="ODD14" s="25"/>
      <c r="ODE14" s="25"/>
      <c r="ODF14" s="25"/>
      <c r="ODG14" s="25"/>
      <c r="ODH14" s="25"/>
      <c r="ODI14" s="25"/>
      <c r="ODJ14" s="25"/>
      <c r="ODK14" s="25"/>
      <c r="ODL14" s="25"/>
      <c r="ODM14" s="25"/>
      <c r="ODN14" s="25"/>
      <c r="ODO14" s="25"/>
      <c r="ODP14" s="25"/>
      <c r="ODQ14" s="25"/>
      <c r="ODR14" s="25"/>
      <c r="ODS14" s="25"/>
      <c r="ODT14" s="25"/>
      <c r="ODU14" s="25"/>
      <c r="ODV14" s="25"/>
      <c r="ODW14" s="25"/>
      <c r="ODX14" s="25"/>
      <c r="ODY14" s="25"/>
      <c r="ODZ14" s="25"/>
      <c r="OEA14" s="25"/>
      <c r="OEB14" s="25"/>
      <c r="OEC14" s="25"/>
      <c r="OED14" s="25"/>
      <c r="OEE14" s="25"/>
      <c r="OEF14" s="25"/>
      <c r="OEG14" s="25"/>
      <c r="OEH14" s="25"/>
      <c r="OEI14" s="25"/>
      <c r="OEJ14" s="25"/>
      <c r="OEK14" s="25"/>
      <c r="OEL14" s="25"/>
      <c r="OEM14" s="25"/>
      <c r="OEN14" s="25"/>
      <c r="OEO14" s="25"/>
      <c r="OEP14" s="25"/>
      <c r="OEQ14" s="25"/>
      <c r="OER14" s="25"/>
      <c r="OES14" s="25"/>
      <c r="OET14" s="25"/>
      <c r="OEU14" s="25"/>
      <c r="OEV14" s="25"/>
      <c r="OEW14" s="25"/>
      <c r="OEX14" s="25"/>
      <c r="OEY14" s="25"/>
      <c r="OEZ14" s="25"/>
      <c r="OFA14" s="25"/>
      <c r="OFB14" s="25"/>
      <c r="OFC14" s="25"/>
      <c r="OFD14" s="25"/>
      <c r="OFE14" s="25"/>
      <c r="OFF14" s="25"/>
      <c r="OFG14" s="25"/>
      <c r="OFH14" s="25"/>
      <c r="OFI14" s="25"/>
      <c r="OFJ14" s="25"/>
      <c r="OFK14" s="25"/>
      <c r="OFL14" s="25"/>
      <c r="OFM14" s="25"/>
      <c r="OFN14" s="25"/>
      <c r="OFO14" s="25"/>
      <c r="OFP14" s="25"/>
      <c r="OFQ14" s="25"/>
      <c r="OFR14" s="25"/>
      <c r="OFS14" s="25"/>
      <c r="OFT14" s="25"/>
      <c r="OFU14" s="25"/>
      <c r="OFV14" s="25"/>
      <c r="OFW14" s="25"/>
      <c r="OFX14" s="25"/>
      <c r="OFY14" s="25"/>
      <c r="OFZ14" s="25"/>
      <c r="OGA14" s="25"/>
      <c r="OGB14" s="25"/>
      <c r="OGC14" s="25"/>
      <c r="OGD14" s="25"/>
      <c r="OGE14" s="25"/>
      <c r="OGF14" s="25"/>
      <c r="OGG14" s="25"/>
      <c r="OGH14" s="25"/>
      <c r="OGI14" s="25"/>
      <c r="OGJ14" s="25"/>
      <c r="OGK14" s="25"/>
      <c r="OGL14" s="25"/>
      <c r="OGM14" s="25"/>
      <c r="OGN14" s="25"/>
      <c r="OGO14" s="25"/>
      <c r="OGP14" s="25"/>
      <c r="OGQ14" s="25"/>
      <c r="OGR14" s="25"/>
      <c r="OGS14" s="25"/>
      <c r="OGT14" s="25"/>
      <c r="OGU14" s="25"/>
      <c r="OGV14" s="25"/>
      <c r="OGW14" s="25"/>
      <c r="OGX14" s="25"/>
      <c r="OGY14" s="25"/>
      <c r="OGZ14" s="25"/>
      <c r="OHA14" s="25"/>
      <c r="OHB14" s="25"/>
      <c r="OHC14" s="25"/>
      <c r="OHD14" s="25"/>
      <c r="OHE14" s="25"/>
      <c r="OHF14" s="25"/>
      <c r="OHG14" s="25"/>
      <c r="OHH14" s="25"/>
      <c r="OHI14" s="25"/>
      <c r="OHJ14" s="25"/>
      <c r="OHK14" s="25"/>
      <c r="OHL14" s="25"/>
      <c r="OHM14" s="25"/>
      <c r="OHN14" s="25"/>
      <c r="OHO14" s="25"/>
      <c r="OHP14" s="25"/>
      <c r="OHQ14" s="25"/>
      <c r="OHR14" s="25"/>
      <c r="OHS14" s="25"/>
      <c r="OHT14" s="25"/>
      <c r="OHU14" s="25"/>
      <c r="OHV14" s="25"/>
      <c r="OHW14" s="25"/>
      <c r="OHX14" s="25"/>
      <c r="OHY14" s="25"/>
      <c r="OHZ14" s="25"/>
      <c r="OIA14" s="25"/>
      <c r="OIB14" s="25"/>
      <c r="OIC14" s="25"/>
      <c r="OID14" s="25"/>
      <c r="OIE14" s="25"/>
      <c r="OIF14" s="25"/>
      <c r="OIG14" s="25"/>
      <c r="OIH14" s="25"/>
      <c r="OII14" s="25"/>
      <c r="OIJ14" s="25"/>
      <c r="OIK14" s="25"/>
      <c r="OIL14" s="25"/>
      <c r="OIM14" s="25"/>
      <c r="OIN14" s="25"/>
      <c r="OIO14" s="25"/>
      <c r="OIP14" s="25"/>
      <c r="OIQ14" s="25"/>
      <c r="OIR14" s="25"/>
      <c r="OIS14" s="25"/>
      <c r="OIT14" s="25"/>
      <c r="OIU14" s="25"/>
      <c r="OIV14" s="25"/>
      <c r="OIW14" s="25"/>
      <c r="OIX14" s="25"/>
      <c r="OIY14" s="25"/>
      <c r="OIZ14" s="25"/>
      <c r="OJA14" s="25"/>
      <c r="OJB14" s="25"/>
      <c r="OJC14" s="25"/>
      <c r="OJD14" s="25"/>
      <c r="OJE14" s="25"/>
      <c r="OJF14" s="25"/>
      <c r="OJG14" s="25"/>
      <c r="OJH14" s="25"/>
      <c r="OJI14" s="25"/>
      <c r="OJJ14" s="25"/>
      <c r="OJK14" s="25"/>
      <c r="OJL14" s="25"/>
      <c r="OJM14" s="25"/>
      <c r="OJN14" s="25"/>
      <c r="OJO14" s="25"/>
      <c r="OJP14" s="25"/>
      <c r="OJQ14" s="25"/>
      <c r="OJR14" s="25"/>
      <c r="OJS14" s="25"/>
      <c r="OJT14" s="25"/>
      <c r="OJU14" s="25"/>
      <c r="OJV14" s="25"/>
      <c r="OJW14" s="25"/>
      <c r="OJX14" s="25"/>
      <c r="OJY14" s="25"/>
      <c r="OJZ14" s="25"/>
      <c r="OKA14" s="25"/>
      <c r="OKB14" s="25"/>
      <c r="OKC14" s="25"/>
      <c r="OKD14" s="25"/>
      <c r="OKE14" s="25"/>
      <c r="OKF14" s="25"/>
      <c r="OKG14" s="25"/>
      <c r="OKH14" s="25"/>
      <c r="OKI14" s="25"/>
      <c r="OKJ14" s="25"/>
      <c r="OKK14" s="25"/>
      <c r="OKL14" s="25"/>
      <c r="OKM14" s="25"/>
      <c r="OKN14" s="25"/>
      <c r="OKO14" s="25"/>
      <c r="OKP14" s="25"/>
      <c r="OKQ14" s="25"/>
      <c r="OKR14" s="25"/>
      <c r="OKS14" s="25"/>
      <c r="OKT14" s="25"/>
      <c r="OKU14" s="25"/>
      <c r="OKV14" s="25"/>
      <c r="OKW14" s="25"/>
      <c r="OKX14" s="25"/>
      <c r="OKY14" s="25"/>
      <c r="OKZ14" s="25"/>
      <c r="OLA14" s="25"/>
      <c r="OLB14" s="25"/>
      <c r="OLC14" s="25"/>
      <c r="OLD14" s="25"/>
      <c r="OLE14" s="25"/>
      <c r="OLF14" s="25"/>
      <c r="OLG14" s="25"/>
      <c r="OLH14" s="25"/>
      <c r="OLI14" s="25"/>
      <c r="OLJ14" s="25"/>
      <c r="OLK14" s="25"/>
      <c r="OLL14" s="25"/>
      <c r="OLM14" s="25"/>
      <c r="OLN14" s="25"/>
      <c r="OLO14" s="25"/>
      <c r="OLP14" s="25"/>
      <c r="OLQ14" s="25"/>
      <c r="OLR14" s="25"/>
      <c r="OLS14" s="25"/>
      <c r="OLT14" s="25"/>
      <c r="OLU14" s="25"/>
      <c r="OLV14" s="25"/>
      <c r="OLW14" s="25"/>
      <c r="OLX14" s="25"/>
      <c r="OLY14" s="25"/>
      <c r="OLZ14" s="25"/>
      <c r="OMA14" s="25"/>
      <c r="OMB14" s="25"/>
      <c r="OMC14" s="25"/>
      <c r="OMD14" s="25"/>
      <c r="OME14" s="25"/>
      <c r="OMF14" s="25"/>
      <c r="OMG14" s="25"/>
      <c r="OMH14" s="25"/>
      <c r="OMI14" s="25"/>
      <c r="OMJ14" s="25"/>
      <c r="OMK14" s="25"/>
      <c r="OML14" s="25"/>
      <c r="OMM14" s="25"/>
      <c r="OMN14" s="25"/>
      <c r="OMO14" s="25"/>
      <c r="OMP14" s="25"/>
      <c r="OMQ14" s="25"/>
      <c r="OMR14" s="25"/>
      <c r="OMS14" s="25"/>
      <c r="OMT14" s="25"/>
      <c r="OMU14" s="25"/>
      <c r="OMV14" s="25"/>
      <c r="OMW14" s="25"/>
      <c r="OMX14" s="25"/>
      <c r="OMY14" s="25"/>
      <c r="OMZ14" s="25"/>
      <c r="ONA14" s="25"/>
      <c r="ONB14" s="25"/>
      <c r="ONC14" s="25"/>
      <c r="OND14" s="25"/>
      <c r="ONE14" s="25"/>
      <c r="ONF14" s="25"/>
      <c r="ONG14" s="25"/>
      <c r="ONH14" s="25"/>
      <c r="ONI14" s="25"/>
      <c r="ONJ14" s="25"/>
      <c r="ONK14" s="25"/>
      <c r="ONL14" s="25"/>
      <c r="ONM14" s="25"/>
      <c r="ONN14" s="25"/>
      <c r="ONO14" s="25"/>
      <c r="ONP14" s="25"/>
      <c r="ONQ14" s="25"/>
      <c r="ONR14" s="25"/>
      <c r="ONS14" s="25"/>
      <c r="ONT14" s="25"/>
      <c r="ONU14" s="25"/>
      <c r="ONV14" s="25"/>
      <c r="ONW14" s="25"/>
      <c r="ONX14" s="25"/>
      <c r="ONY14" s="25"/>
      <c r="ONZ14" s="25"/>
      <c r="OOA14" s="25"/>
      <c r="OOB14" s="25"/>
      <c r="OOC14" s="25"/>
      <c r="OOD14" s="25"/>
      <c r="OOE14" s="25"/>
      <c r="OOF14" s="25"/>
      <c r="OOG14" s="25"/>
      <c r="OOH14" s="25"/>
      <c r="OOI14" s="25"/>
      <c r="OOJ14" s="25"/>
      <c r="OOK14" s="25"/>
      <c r="OOL14" s="25"/>
      <c r="OOM14" s="25"/>
      <c r="OON14" s="25"/>
      <c r="OOO14" s="25"/>
      <c r="OOP14" s="25"/>
      <c r="OOQ14" s="25"/>
      <c r="OOR14" s="25"/>
      <c r="OOS14" s="25"/>
      <c r="OOT14" s="25"/>
      <c r="OOU14" s="25"/>
      <c r="OOV14" s="25"/>
      <c r="OOW14" s="25"/>
      <c r="OOX14" s="25"/>
      <c r="OOY14" s="25"/>
      <c r="OOZ14" s="25"/>
      <c r="OPA14" s="25"/>
      <c r="OPB14" s="25"/>
      <c r="OPC14" s="25"/>
      <c r="OPD14" s="25"/>
      <c r="OPE14" s="25"/>
      <c r="OPF14" s="25"/>
      <c r="OPG14" s="25"/>
      <c r="OPH14" s="25"/>
      <c r="OPI14" s="25"/>
      <c r="OPJ14" s="25"/>
      <c r="OPK14" s="25"/>
      <c r="OPL14" s="25"/>
      <c r="OPM14" s="25"/>
      <c r="OPN14" s="25"/>
      <c r="OPO14" s="25"/>
      <c r="OPP14" s="25"/>
      <c r="OPQ14" s="25"/>
      <c r="OPR14" s="25"/>
      <c r="OPS14" s="25"/>
      <c r="OPT14" s="25"/>
      <c r="OPU14" s="25"/>
      <c r="OPV14" s="25"/>
      <c r="OPW14" s="25"/>
      <c r="OPX14" s="25"/>
      <c r="OPY14" s="25"/>
      <c r="OPZ14" s="25"/>
      <c r="OQA14" s="25"/>
      <c r="OQB14" s="25"/>
      <c r="OQC14" s="25"/>
      <c r="OQD14" s="25"/>
      <c r="OQE14" s="25"/>
      <c r="OQF14" s="25"/>
      <c r="OQG14" s="25"/>
      <c r="OQH14" s="25"/>
      <c r="OQI14" s="25"/>
      <c r="OQJ14" s="25"/>
      <c r="OQK14" s="25"/>
      <c r="OQL14" s="25"/>
      <c r="OQM14" s="25"/>
      <c r="OQN14" s="25"/>
      <c r="OQO14" s="25"/>
      <c r="OQP14" s="25"/>
      <c r="OQQ14" s="25"/>
      <c r="OQR14" s="25"/>
      <c r="OQS14" s="25"/>
      <c r="OQT14" s="25"/>
      <c r="OQU14" s="25"/>
      <c r="OQV14" s="25"/>
      <c r="OQW14" s="25"/>
      <c r="OQX14" s="25"/>
      <c r="OQY14" s="25"/>
      <c r="OQZ14" s="25"/>
      <c r="ORA14" s="25"/>
      <c r="ORB14" s="25"/>
      <c r="ORC14" s="25"/>
      <c r="ORD14" s="25"/>
      <c r="ORE14" s="25"/>
      <c r="ORF14" s="25"/>
      <c r="ORG14" s="25"/>
      <c r="ORH14" s="25"/>
      <c r="ORI14" s="25"/>
      <c r="ORJ14" s="25"/>
      <c r="ORK14" s="25"/>
      <c r="ORL14" s="25"/>
      <c r="ORM14" s="25"/>
      <c r="ORN14" s="25"/>
      <c r="ORO14" s="25"/>
      <c r="ORP14" s="25"/>
      <c r="ORQ14" s="25"/>
      <c r="ORR14" s="25"/>
      <c r="ORS14" s="25"/>
      <c r="ORT14" s="25"/>
      <c r="ORU14" s="25"/>
      <c r="ORV14" s="25"/>
      <c r="ORW14" s="25"/>
      <c r="ORX14" s="25"/>
      <c r="ORY14" s="25"/>
      <c r="ORZ14" s="25"/>
      <c r="OSA14" s="25"/>
      <c r="OSB14" s="25"/>
      <c r="OSC14" s="25"/>
      <c r="OSD14" s="25"/>
      <c r="OSE14" s="25"/>
      <c r="OSF14" s="25"/>
      <c r="OSG14" s="25"/>
      <c r="OSH14" s="25"/>
      <c r="OSI14" s="25"/>
      <c r="OSJ14" s="25"/>
      <c r="OSK14" s="25"/>
      <c r="OSL14" s="25"/>
      <c r="OSM14" s="25"/>
      <c r="OSN14" s="25"/>
      <c r="OSO14" s="25"/>
      <c r="OSP14" s="25"/>
      <c r="OSQ14" s="25"/>
      <c r="OSR14" s="25"/>
      <c r="OSS14" s="25"/>
      <c r="OST14" s="25"/>
      <c r="OSU14" s="25"/>
      <c r="OSV14" s="25"/>
      <c r="OSW14" s="25"/>
      <c r="OSX14" s="25"/>
      <c r="OSY14" s="25"/>
      <c r="OSZ14" s="25"/>
      <c r="OTA14" s="25"/>
      <c r="OTB14" s="25"/>
      <c r="OTC14" s="25"/>
      <c r="OTD14" s="25"/>
      <c r="OTE14" s="25"/>
      <c r="OTF14" s="25"/>
      <c r="OTG14" s="25"/>
      <c r="OTH14" s="25"/>
      <c r="OTI14" s="25"/>
      <c r="OTJ14" s="25"/>
      <c r="OTK14" s="25"/>
      <c r="OTL14" s="25"/>
      <c r="OTM14" s="25"/>
      <c r="OTN14" s="25"/>
      <c r="OTO14" s="25"/>
      <c r="OTP14" s="25"/>
      <c r="OTQ14" s="25"/>
      <c r="OTR14" s="25"/>
      <c r="OTS14" s="25"/>
      <c r="OTT14" s="25"/>
      <c r="OTU14" s="25"/>
      <c r="OTV14" s="25"/>
      <c r="OTW14" s="25"/>
      <c r="OTX14" s="25"/>
      <c r="OTY14" s="25"/>
      <c r="OTZ14" s="25"/>
      <c r="OUA14" s="25"/>
      <c r="OUB14" s="25"/>
      <c r="OUC14" s="25"/>
      <c r="OUD14" s="25"/>
      <c r="OUE14" s="25"/>
      <c r="OUF14" s="25"/>
      <c r="OUG14" s="25"/>
      <c r="OUH14" s="25"/>
      <c r="OUI14" s="25"/>
      <c r="OUJ14" s="25"/>
      <c r="OUK14" s="25"/>
      <c r="OUL14" s="25"/>
      <c r="OUM14" s="25"/>
      <c r="OUN14" s="25"/>
      <c r="OUO14" s="25"/>
      <c r="OUP14" s="25"/>
      <c r="OUQ14" s="25"/>
      <c r="OUR14" s="25"/>
      <c r="OUS14" s="25"/>
      <c r="OUT14" s="25"/>
      <c r="OUU14" s="25"/>
      <c r="OUV14" s="25"/>
      <c r="OUW14" s="25"/>
      <c r="OUX14" s="25"/>
      <c r="OUY14" s="25"/>
      <c r="OUZ14" s="25"/>
      <c r="OVA14" s="25"/>
      <c r="OVB14" s="25"/>
      <c r="OVC14" s="25"/>
      <c r="OVD14" s="25"/>
      <c r="OVE14" s="25"/>
      <c r="OVF14" s="25"/>
      <c r="OVG14" s="25"/>
      <c r="OVH14" s="25"/>
      <c r="OVI14" s="25"/>
      <c r="OVJ14" s="25"/>
      <c r="OVK14" s="25"/>
      <c r="OVL14" s="25"/>
      <c r="OVM14" s="25"/>
      <c r="OVN14" s="25"/>
      <c r="OVO14" s="25"/>
      <c r="OVP14" s="25"/>
      <c r="OVQ14" s="25"/>
      <c r="OVR14" s="25"/>
      <c r="OVS14" s="25"/>
      <c r="OVT14" s="25"/>
      <c r="OVU14" s="25"/>
      <c r="OVV14" s="25"/>
      <c r="OVW14" s="25"/>
      <c r="OVX14" s="25"/>
      <c r="OVY14" s="25"/>
      <c r="OVZ14" s="25"/>
      <c r="OWA14" s="25"/>
      <c r="OWB14" s="25"/>
      <c r="OWC14" s="25"/>
      <c r="OWD14" s="25"/>
      <c r="OWE14" s="25"/>
      <c r="OWF14" s="25"/>
      <c r="OWG14" s="25"/>
      <c r="OWH14" s="25"/>
      <c r="OWI14" s="25"/>
      <c r="OWJ14" s="25"/>
      <c r="OWK14" s="25"/>
      <c r="OWL14" s="25"/>
      <c r="OWM14" s="25"/>
      <c r="OWN14" s="25"/>
      <c r="OWO14" s="25"/>
      <c r="OWP14" s="25"/>
      <c r="OWQ14" s="25"/>
      <c r="OWR14" s="25"/>
      <c r="OWS14" s="25"/>
      <c r="OWT14" s="25"/>
      <c r="OWU14" s="25"/>
      <c r="OWV14" s="25"/>
      <c r="OWW14" s="25"/>
      <c r="OWX14" s="25"/>
      <c r="OWY14" s="25"/>
      <c r="OWZ14" s="25"/>
      <c r="OXA14" s="25"/>
      <c r="OXB14" s="25"/>
      <c r="OXC14" s="25"/>
      <c r="OXD14" s="25"/>
      <c r="OXE14" s="25"/>
      <c r="OXF14" s="25"/>
      <c r="OXG14" s="25"/>
      <c r="OXH14" s="25"/>
      <c r="OXI14" s="25"/>
      <c r="OXJ14" s="25"/>
      <c r="OXK14" s="25"/>
      <c r="OXL14" s="25"/>
      <c r="OXM14" s="25"/>
      <c r="OXN14" s="25"/>
      <c r="OXO14" s="25"/>
      <c r="OXP14" s="25"/>
      <c r="OXQ14" s="25"/>
      <c r="OXR14" s="25"/>
      <c r="OXS14" s="25"/>
      <c r="OXT14" s="25"/>
      <c r="OXU14" s="25"/>
      <c r="OXV14" s="25"/>
      <c r="OXW14" s="25"/>
      <c r="OXX14" s="25"/>
      <c r="OXY14" s="25"/>
      <c r="OXZ14" s="25"/>
      <c r="OYA14" s="25"/>
      <c r="OYB14" s="25"/>
      <c r="OYC14" s="25"/>
      <c r="OYD14" s="25"/>
      <c r="OYE14" s="25"/>
      <c r="OYF14" s="25"/>
      <c r="OYG14" s="25"/>
      <c r="OYH14" s="25"/>
      <c r="OYI14" s="25"/>
      <c r="OYJ14" s="25"/>
      <c r="OYK14" s="25"/>
      <c r="OYL14" s="25"/>
      <c r="OYM14" s="25"/>
      <c r="OYN14" s="25"/>
      <c r="OYO14" s="25"/>
      <c r="OYP14" s="25"/>
      <c r="OYQ14" s="25"/>
      <c r="OYR14" s="25"/>
      <c r="OYS14" s="25"/>
      <c r="OYT14" s="25"/>
      <c r="OYU14" s="25"/>
      <c r="OYV14" s="25"/>
      <c r="OYW14" s="25"/>
      <c r="OYX14" s="25"/>
      <c r="OYY14" s="25"/>
      <c r="OYZ14" s="25"/>
      <c r="OZA14" s="25"/>
      <c r="OZB14" s="25"/>
      <c r="OZC14" s="25"/>
      <c r="OZD14" s="25"/>
      <c r="OZE14" s="25"/>
      <c r="OZF14" s="25"/>
      <c r="OZG14" s="25"/>
      <c r="OZH14" s="25"/>
      <c r="OZI14" s="25"/>
      <c r="OZJ14" s="25"/>
      <c r="OZK14" s="25"/>
      <c r="OZL14" s="25"/>
      <c r="OZM14" s="25"/>
      <c r="OZN14" s="25"/>
      <c r="OZO14" s="25"/>
      <c r="OZP14" s="25"/>
      <c r="OZQ14" s="25"/>
      <c r="OZR14" s="25"/>
      <c r="OZS14" s="25"/>
      <c r="OZT14" s="25"/>
      <c r="OZU14" s="25"/>
      <c r="OZV14" s="25"/>
      <c r="OZW14" s="25"/>
      <c r="OZX14" s="25"/>
      <c r="OZY14" s="25"/>
      <c r="OZZ14" s="25"/>
      <c r="PAA14" s="25"/>
      <c r="PAB14" s="25"/>
      <c r="PAC14" s="25"/>
      <c r="PAD14" s="25"/>
      <c r="PAE14" s="25"/>
      <c r="PAF14" s="25"/>
      <c r="PAG14" s="25"/>
      <c r="PAH14" s="25"/>
      <c r="PAI14" s="25"/>
      <c r="PAJ14" s="25"/>
      <c r="PAK14" s="25"/>
      <c r="PAL14" s="25"/>
      <c r="PAM14" s="25"/>
      <c r="PAN14" s="25"/>
      <c r="PAO14" s="25"/>
      <c r="PAP14" s="25"/>
      <c r="PAQ14" s="25"/>
      <c r="PAR14" s="25"/>
      <c r="PAS14" s="25"/>
      <c r="PAT14" s="25"/>
      <c r="PAU14" s="25"/>
      <c r="PAV14" s="25"/>
      <c r="PAW14" s="25"/>
      <c r="PAX14" s="25"/>
      <c r="PAY14" s="25"/>
      <c r="PAZ14" s="25"/>
      <c r="PBA14" s="25"/>
      <c r="PBB14" s="25"/>
      <c r="PBC14" s="25"/>
      <c r="PBD14" s="25"/>
      <c r="PBE14" s="25"/>
      <c r="PBF14" s="25"/>
      <c r="PBG14" s="25"/>
      <c r="PBH14" s="25"/>
      <c r="PBI14" s="25"/>
      <c r="PBJ14" s="25"/>
      <c r="PBK14" s="25"/>
      <c r="PBL14" s="25"/>
      <c r="PBM14" s="25"/>
      <c r="PBN14" s="25"/>
      <c r="PBO14" s="25"/>
      <c r="PBP14" s="25"/>
      <c r="PBQ14" s="25"/>
      <c r="PBR14" s="25"/>
      <c r="PBS14" s="25"/>
      <c r="PBT14" s="25"/>
      <c r="PBU14" s="25"/>
      <c r="PBV14" s="25"/>
      <c r="PBW14" s="25"/>
      <c r="PBX14" s="25"/>
      <c r="PBY14" s="25"/>
      <c r="PBZ14" s="25"/>
      <c r="PCA14" s="25"/>
      <c r="PCB14" s="25"/>
      <c r="PCC14" s="25"/>
      <c r="PCD14" s="25"/>
      <c r="PCE14" s="25"/>
      <c r="PCF14" s="25"/>
      <c r="PCG14" s="25"/>
      <c r="PCH14" s="25"/>
      <c r="PCI14" s="25"/>
      <c r="PCJ14" s="25"/>
      <c r="PCK14" s="25"/>
      <c r="PCL14" s="25"/>
      <c r="PCM14" s="25"/>
      <c r="PCN14" s="25"/>
      <c r="PCO14" s="25"/>
      <c r="PCP14" s="25"/>
      <c r="PCQ14" s="25"/>
      <c r="PCR14" s="25"/>
      <c r="PCS14" s="25"/>
      <c r="PCT14" s="25"/>
      <c r="PCU14" s="25"/>
      <c r="PCV14" s="25"/>
      <c r="PCW14" s="25"/>
      <c r="PCX14" s="25"/>
      <c r="PCY14" s="25"/>
      <c r="PCZ14" s="25"/>
      <c r="PDA14" s="25"/>
      <c r="PDB14" s="25"/>
      <c r="PDC14" s="25"/>
      <c r="PDD14" s="25"/>
      <c r="PDE14" s="25"/>
      <c r="PDF14" s="25"/>
      <c r="PDG14" s="25"/>
      <c r="PDH14" s="25"/>
      <c r="PDI14" s="25"/>
      <c r="PDJ14" s="25"/>
      <c r="PDK14" s="25"/>
      <c r="PDL14" s="25"/>
      <c r="PDM14" s="25"/>
      <c r="PDN14" s="25"/>
      <c r="PDO14" s="25"/>
      <c r="PDP14" s="25"/>
      <c r="PDQ14" s="25"/>
      <c r="PDR14" s="25"/>
      <c r="PDS14" s="25"/>
      <c r="PDT14" s="25"/>
      <c r="PDU14" s="25"/>
      <c r="PDV14" s="25"/>
      <c r="PDW14" s="25"/>
      <c r="PDX14" s="25"/>
      <c r="PDY14" s="25"/>
      <c r="PDZ14" s="25"/>
      <c r="PEA14" s="25"/>
      <c r="PEB14" s="25"/>
      <c r="PEC14" s="25"/>
      <c r="PED14" s="25"/>
      <c r="PEE14" s="25"/>
      <c r="PEF14" s="25"/>
      <c r="PEG14" s="25"/>
      <c r="PEH14" s="25"/>
      <c r="PEI14" s="25"/>
      <c r="PEJ14" s="25"/>
      <c r="PEK14" s="25"/>
      <c r="PEL14" s="25"/>
      <c r="PEM14" s="25"/>
      <c r="PEN14" s="25"/>
      <c r="PEO14" s="25"/>
      <c r="PEP14" s="25"/>
      <c r="PEQ14" s="25"/>
      <c r="PER14" s="25"/>
      <c r="PES14" s="25"/>
      <c r="PET14" s="25"/>
      <c r="PEU14" s="25"/>
      <c r="PEV14" s="25"/>
      <c r="PEW14" s="25"/>
      <c r="PEX14" s="25"/>
      <c r="PEY14" s="25"/>
      <c r="PEZ14" s="25"/>
      <c r="PFA14" s="25"/>
      <c r="PFB14" s="25"/>
      <c r="PFC14" s="25"/>
      <c r="PFD14" s="25"/>
      <c r="PFE14" s="25"/>
      <c r="PFF14" s="25"/>
      <c r="PFG14" s="25"/>
      <c r="PFH14" s="25"/>
      <c r="PFI14" s="25"/>
      <c r="PFJ14" s="25"/>
      <c r="PFK14" s="25"/>
      <c r="PFL14" s="25"/>
      <c r="PFM14" s="25"/>
      <c r="PFN14" s="25"/>
      <c r="PFO14" s="25"/>
      <c r="PFP14" s="25"/>
      <c r="PFQ14" s="25"/>
      <c r="PFR14" s="25"/>
      <c r="PFS14" s="25"/>
      <c r="PFT14" s="25"/>
      <c r="PFU14" s="25"/>
      <c r="PFV14" s="25"/>
      <c r="PFW14" s="25"/>
      <c r="PFX14" s="25"/>
      <c r="PFY14" s="25"/>
      <c r="PFZ14" s="25"/>
      <c r="PGA14" s="25"/>
      <c r="PGB14" s="25"/>
      <c r="PGC14" s="25"/>
      <c r="PGD14" s="25"/>
      <c r="PGE14" s="25"/>
      <c r="PGF14" s="25"/>
      <c r="PGG14" s="25"/>
      <c r="PGH14" s="25"/>
      <c r="PGI14" s="25"/>
      <c r="PGJ14" s="25"/>
      <c r="PGK14" s="25"/>
      <c r="PGL14" s="25"/>
      <c r="PGM14" s="25"/>
      <c r="PGN14" s="25"/>
      <c r="PGO14" s="25"/>
      <c r="PGP14" s="25"/>
      <c r="PGQ14" s="25"/>
      <c r="PGR14" s="25"/>
      <c r="PGS14" s="25"/>
      <c r="PGT14" s="25"/>
      <c r="PGU14" s="25"/>
      <c r="PGV14" s="25"/>
      <c r="PGW14" s="25"/>
      <c r="PGX14" s="25"/>
      <c r="PGY14" s="25"/>
      <c r="PGZ14" s="25"/>
      <c r="PHA14" s="25"/>
      <c r="PHB14" s="25"/>
      <c r="PHC14" s="25"/>
      <c r="PHD14" s="25"/>
      <c r="PHE14" s="25"/>
      <c r="PHF14" s="25"/>
      <c r="PHG14" s="25"/>
      <c r="PHH14" s="25"/>
      <c r="PHI14" s="25"/>
      <c r="PHJ14" s="25"/>
      <c r="PHK14" s="25"/>
      <c r="PHL14" s="25"/>
      <c r="PHM14" s="25"/>
      <c r="PHN14" s="25"/>
      <c r="PHO14" s="25"/>
      <c r="PHP14" s="25"/>
      <c r="PHQ14" s="25"/>
      <c r="PHR14" s="25"/>
      <c r="PHS14" s="25"/>
      <c r="PHT14" s="25"/>
      <c r="PHU14" s="25"/>
      <c r="PHV14" s="25"/>
      <c r="PHW14" s="25"/>
      <c r="PHX14" s="25"/>
      <c r="PHY14" s="25"/>
      <c r="PHZ14" s="25"/>
      <c r="PIA14" s="25"/>
      <c r="PIB14" s="25"/>
      <c r="PIC14" s="25"/>
      <c r="PID14" s="25"/>
      <c r="PIE14" s="25"/>
      <c r="PIF14" s="25"/>
      <c r="PIG14" s="25"/>
      <c r="PIH14" s="25"/>
      <c r="PII14" s="25"/>
      <c r="PIJ14" s="25"/>
      <c r="PIK14" s="25"/>
      <c r="PIL14" s="25"/>
      <c r="PIM14" s="25"/>
      <c r="PIN14" s="25"/>
      <c r="PIO14" s="25"/>
      <c r="PIP14" s="25"/>
      <c r="PIQ14" s="25"/>
      <c r="PIR14" s="25"/>
      <c r="PIS14" s="25"/>
      <c r="PIT14" s="25"/>
      <c r="PIU14" s="25"/>
      <c r="PIV14" s="25"/>
      <c r="PIW14" s="25"/>
      <c r="PIX14" s="25"/>
      <c r="PIY14" s="25"/>
      <c r="PIZ14" s="25"/>
      <c r="PJA14" s="25"/>
      <c r="PJB14" s="25"/>
      <c r="PJC14" s="25"/>
      <c r="PJD14" s="25"/>
      <c r="PJE14" s="25"/>
      <c r="PJF14" s="25"/>
      <c r="PJG14" s="25"/>
      <c r="PJH14" s="25"/>
      <c r="PJI14" s="25"/>
      <c r="PJJ14" s="25"/>
      <c r="PJK14" s="25"/>
      <c r="PJL14" s="25"/>
      <c r="PJM14" s="25"/>
      <c r="PJN14" s="25"/>
      <c r="PJO14" s="25"/>
      <c r="PJP14" s="25"/>
      <c r="PJQ14" s="25"/>
      <c r="PJR14" s="25"/>
      <c r="PJS14" s="25"/>
      <c r="PJT14" s="25"/>
      <c r="PJU14" s="25"/>
      <c r="PJV14" s="25"/>
      <c r="PJW14" s="25"/>
      <c r="PJX14" s="25"/>
      <c r="PJY14" s="25"/>
      <c r="PJZ14" s="25"/>
      <c r="PKA14" s="25"/>
      <c r="PKB14" s="25"/>
      <c r="PKC14" s="25"/>
      <c r="PKD14" s="25"/>
      <c r="PKE14" s="25"/>
      <c r="PKF14" s="25"/>
      <c r="PKG14" s="25"/>
      <c r="PKH14" s="25"/>
      <c r="PKI14" s="25"/>
      <c r="PKJ14" s="25"/>
      <c r="PKK14" s="25"/>
      <c r="PKL14" s="25"/>
      <c r="PKM14" s="25"/>
      <c r="PKN14" s="25"/>
      <c r="PKO14" s="25"/>
      <c r="PKP14" s="25"/>
      <c r="PKQ14" s="25"/>
      <c r="PKR14" s="25"/>
      <c r="PKS14" s="25"/>
      <c r="PKT14" s="25"/>
      <c r="PKU14" s="25"/>
      <c r="PKV14" s="25"/>
      <c r="PKW14" s="25"/>
      <c r="PKX14" s="25"/>
      <c r="PKY14" s="25"/>
      <c r="PKZ14" s="25"/>
      <c r="PLA14" s="25"/>
      <c r="PLB14" s="25"/>
      <c r="PLC14" s="25"/>
      <c r="PLD14" s="25"/>
      <c r="PLE14" s="25"/>
      <c r="PLF14" s="25"/>
      <c r="PLG14" s="25"/>
      <c r="PLH14" s="25"/>
      <c r="PLI14" s="25"/>
      <c r="PLJ14" s="25"/>
      <c r="PLK14" s="25"/>
      <c r="PLL14" s="25"/>
      <c r="PLM14" s="25"/>
      <c r="PLN14" s="25"/>
      <c r="PLO14" s="25"/>
      <c r="PLP14" s="25"/>
      <c r="PLQ14" s="25"/>
      <c r="PLR14" s="25"/>
      <c r="PLS14" s="25"/>
      <c r="PLT14" s="25"/>
      <c r="PLU14" s="25"/>
      <c r="PLV14" s="25"/>
      <c r="PLW14" s="25"/>
      <c r="PLX14" s="25"/>
      <c r="PLY14" s="25"/>
      <c r="PLZ14" s="25"/>
      <c r="PMA14" s="25"/>
      <c r="PMB14" s="25"/>
      <c r="PMC14" s="25"/>
      <c r="PMD14" s="25"/>
      <c r="PME14" s="25"/>
      <c r="PMF14" s="25"/>
      <c r="PMG14" s="25"/>
      <c r="PMH14" s="25"/>
      <c r="PMI14" s="25"/>
      <c r="PMJ14" s="25"/>
      <c r="PMK14" s="25"/>
      <c r="PML14" s="25"/>
      <c r="PMM14" s="25"/>
      <c r="PMN14" s="25"/>
      <c r="PMO14" s="25"/>
      <c r="PMP14" s="25"/>
      <c r="PMQ14" s="25"/>
      <c r="PMR14" s="25"/>
      <c r="PMS14" s="25"/>
      <c r="PMT14" s="25"/>
      <c r="PMU14" s="25"/>
      <c r="PMV14" s="25"/>
      <c r="PMW14" s="25"/>
      <c r="PMX14" s="25"/>
      <c r="PMY14" s="25"/>
      <c r="PMZ14" s="25"/>
      <c r="PNA14" s="25"/>
      <c r="PNB14" s="25"/>
      <c r="PNC14" s="25"/>
      <c r="PND14" s="25"/>
      <c r="PNE14" s="25"/>
      <c r="PNF14" s="25"/>
      <c r="PNG14" s="25"/>
      <c r="PNH14" s="25"/>
      <c r="PNI14" s="25"/>
      <c r="PNJ14" s="25"/>
      <c r="PNK14" s="25"/>
      <c r="PNL14" s="25"/>
      <c r="PNM14" s="25"/>
      <c r="PNN14" s="25"/>
      <c r="PNO14" s="25"/>
      <c r="PNP14" s="25"/>
      <c r="PNQ14" s="25"/>
      <c r="PNR14" s="25"/>
      <c r="PNS14" s="25"/>
      <c r="PNT14" s="25"/>
      <c r="PNU14" s="25"/>
      <c r="PNV14" s="25"/>
      <c r="PNW14" s="25"/>
      <c r="PNX14" s="25"/>
      <c r="PNY14" s="25"/>
      <c r="PNZ14" s="25"/>
      <c r="POA14" s="25"/>
      <c r="POB14" s="25"/>
      <c r="POC14" s="25"/>
      <c r="POD14" s="25"/>
      <c r="POE14" s="25"/>
      <c r="POF14" s="25"/>
      <c r="POG14" s="25"/>
      <c r="POH14" s="25"/>
      <c r="POI14" s="25"/>
      <c r="POJ14" s="25"/>
      <c r="POK14" s="25"/>
      <c r="POL14" s="25"/>
      <c r="POM14" s="25"/>
      <c r="PON14" s="25"/>
      <c r="POO14" s="25"/>
      <c r="POP14" s="25"/>
      <c r="POQ14" s="25"/>
      <c r="POR14" s="25"/>
      <c r="POS14" s="25"/>
      <c r="POT14" s="25"/>
      <c r="POU14" s="25"/>
      <c r="POV14" s="25"/>
      <c r="POW14" s="25"/>
      <c r="POX14" s="25"/>
      <c r="POY14" s="25"/>
      <c r="POZ14" s="25"/>
      <c r="PPA14" s="25"/>
      <c r="PPB14" s="25"/>
      <c r="PPC14" s="25"/>
      <c r="PPD14" s="25"/>
      <c r="PPE14" s="25"/>
      <c r="PPF14" s="25"/>
      <c r="PPG14" s="25"/>
      <c r="PPH14" s="25"/>
      <c r="PPI14" s="25"/>
      <c r="PPJ14" s="25"/>
      <c r="PPK14" s="25"/>
      <c r="PPL14" s="25"/>
      <c r="PPM14" s="25"/>
      <c r="PPN14" s="25"/>
      <c r="PPO14" s="25"/>
      <c r="PPP14" s="25"/>
      <c r="PPQ14" s="25"/>
      <c r="PPR14" s="25"/>
      <c r="PPS14" s="25"/>
      <c r="PPT14" s="25"/>
      <c r="PPU14" s="25"/>
      <c r="PPV14" s="25"/>
      <c r="PPW14" s="25"/>
      <c r="PPX14" s="25"/>
      <c r="PPY14" s="26"/>
      <c r="PPZ14" s="30"/>
    </row>
    <row r="15" spans="1:11258" s="31" customFormat="1" ht="87" customHeight="1">
      <c r="A15" s="22" t="s">
        <v>15</v>
      </c>
      <c r="B15" s="22" t="s">
        <v>43</v>
      </c>
      <c r="C15" s="21" t="s">
        <v>44</v>
      </c>
      <c r="D15" s="12" t="s">
        <v>45</v>
      </c>
      <c r="E15" s="12" t="s">
        <v>46</v>
      </c>
      <c r="F15" s="21" t="s">
        <v>37</v>
      </c>
      <c r="G15" s="60" t="s">
        <v>21</v>
      </c>
      <c r="H15" s="60">
        <v>0</v>
      </c>
      <c r="I15" s="21">
        <v>0</v>
      </c>
      <c r="J15" s="21">
        <v>0</v>
      </c>
      <c r="K15" s="21">
        <v>0</v>
      </c>
      <c r="L15" s="21"/>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c r="AMK15" s="25"/>
      <c r="AML15" s="25"/>
      <c r="AMM15" s="25"/>
      <c r="AMN15" s="25"/>
      <c r="AMO15" s="25"/>
      <c r="AMP15" s="25"/>
      <c r="AMQ15" s="25"/>
      <c r="AMR15" s="25"/>
      <c r="AMS15" s="25"/>
      <c r="AMT15" s="25"/>
      <c r="AMU15" s="25"/>
      <c r="AMV15" s="25"/>
      <c r="AMW15" s="25"/>
      <c r="AMX15" s="25"/>
      <c r="AMY15" s="25"/>
      <c r="AMZ15" s="25"/>
      <c r="ANA15" s="25"/>
      <c r="ANB15" s="25"/>
      <c r="ANC15" s="25"/>
      <c r="AND15" s="25"/>
      <c r="ANE15" s="25"/>
      <c r="ANF15" s="25"/>
      <c r="ANG15" s="25"/>
      <c r="ANH15" s="25"/>
      <c r="ANI15" s="25"/>
      <c r="ANJ15" s="25"/>
      <c r="ANK15" s="25"/>
      <c r="ANL15" s="25"/>
      <c r="ANM15" s="25"/>
      <c r="ANN15" s="25"/>
      <c r="ANO15" s="25"/>
      <c r="ANP15" s="25"/>
      <c r="ANQ15" s="25"/>
      <c r="ANR15" s="25"/>
      <c r="ANS15" s="25"/>
      <c r="ANT15" s="25"/>
      <c r="ANU15" s="25"/>
      <c r="ANV15" s="25"/>
      <c r="ANW15" s="25"/>
      <c r="ANX15" s="25"/>
      <c r="ANY15" s="25"/>
      <c r="ANZ15" s="25"/>
      <c r="AOA15" s="25"/>
      <c r="AOB15" s="25"/>
      <c r="AOC15" s="25"/>
      <c r="AOD15" s="25"/>
      <c r="AOE15" s="25"/>
      <c r="AOF15" s="25"/>
      <c r="AOG15" s="25"/>
      <c r="AOH15" s="25"/>
      <c r="AOI15" s="25"/>
      <c r="AOJ15" s="25"/>
      <c r="AOK15" s="25"/>
      <c r="AOL15" s="25"/>
      <c r="AOM15" s="25"/>
      <c r="AON15" s="25"/>
      <c r="AOO15" s="25"/>
      <c r="AOP15" s="25"/>
      <c r="AOQ15" s="25"/>
      <c r="AOR15" s="25"/>
      <c r="AOS15" s="25"/>
      <c r="AOT15" s="25"/>
      <c r="AOU15" s="25"/>
      <c r="AOV15" s="25"/>
      <c r="AOW15" s="25"/>
      <c r="AOX15" s="25"/>
      <c r="AOY15" s="25"/>
      <c r="AOZ15" s="25"/>
      <c r="APA15" s="25"/>
      <c r="APB15" s="25"/>
      <c r="APC15" s="25"/>
      <c r="APD15" s="25"/>
      <c r="APE15" s="25"/>
      <c r="APF15" s="25"/>
      <c r="APG15" s="25"/>
      <c r="APH15" s="25"/>
      <c r="API15" s="25"/>
      <c r="APJ15" s="25"/>
      <c r="APK15" s="25"/>
      <c r="APL15" s="25"/>
      <c r="APM15" s="25"/>
      <c r="APN15" s="25"/>
      <c r="APO15" s="25"/>
      <c r="APP15" s="25"/>
      <c r="APQ15" s="25"/>
      <c r="APR15" s="25"/>
      <c r="APS15" s="25"/>
      <c r="APT15" s="25"/>
      <c r="APU15" s="25"/>
      <c r="APV15" s="25"/>
      <c r="APW15" s="25"/>
      <c r="APX15" s="25"/>
      <c r="APY15" s="25"/>
      <c r="APZ15" s="25"/>
      <c r="AQA15" s="25"/>
      <c r="AQB15" s="25"/>
      <c r="AQC15" s="25"/>
      <c r="AQD15" s="25"/>
      <c r="AQE15" s="25"/>
      <c r="AQF15" s="25"/>
      <c r="AQG15" s="25"/>
      <c r="AQH15" s="25"/>
      <c r="AQI15" s="25"/>
      <c r="AQJ15" s="25"/>
      <c r="AQK15" s="25"/>
      <c r="AQL15" s="25"/>
      <c r="AQM15" s="25"/>
      <c r="AQN15" s="25"/>
      <c r="AQO15" s="25"/>
      <c r="AQP15" s="25"/>
      <c r="AQQ15" s="25"/>
      <c r="AQR15" s="25"/>
      <c r="AQS15" s="25"/>
      <c r="AQT15" s="25"/>
      <c r="AQU15" s="25"/>
      <c r="AQV15" s="25"/>
      <c r="AQW15" s="25"/>
      <c r="AQX15" s="25"/>
      <c r="AQY15" s="25"/>
      <c r="AQZ15" s="25"/>
      <c r="ARA15" s="25"/>
      <c r="ARB15" s="25"/>
      <c r="ARC15" s="25"/>
      <c r="ARD15" s="25"/>
      <c r="ARE15" s="25"/>
      <c r="ARF15" s="25"/>
      <c r="ARG15" s="25"/>
      <c r="ARH15" s="25"/>
      <c r="ARI15" s="25"/>
      <c r="ARJ15" s="25"/>
      <c r="ARK15" s="25"/>
      <c r="ARL15" s="25"/>
      <c r="ARM15" s="25"/>
      <c r="ARN15" s="25"/>
      <c r="ARO15" s="25"/>
      <c r="ARP15" s="25"/>
      <c r="ARQ15" s="25"/>
      <c r="ARR15" s="25"/>
      <c r="ARS15" s="25"/>
      <c r="ART15" s="25"/>
      <c r="ARU15" s="25"/>
      <c r="ARV15" s="25"/>
      <c r="ARW15" s="25"/>
      <c r="ARX15" s="25"/>
      <c r="ARY15" s="25"/>
      <c r="ARZ15" s="25"/>
      <c r="ASA15" s="25"/>
      <c r="ASB15" s="25"/>
      <c r="ASC15" s="25"/>
      <c r="ASD15" s="25"/>
      <c r="ASE15" s="25"/>
      <c r="ASF15" s="25"/>
      <c r="ASG15" s="25"/>
      <c r="ASH15" s="25"/>
      <c r="ASI15" s="25"/>
      <c r="ASJ15" s="25"/>
      <c r="ASK15" s="25"/>
      <c r="ASL15" s="25"/>
      <c r="ASM15" s="25"/>
      <c r="ASN15" s="25"/>
      <c r="ASO15" s="25"/>
      <c r="ASP15" s="25"/>
      <c r="ASQ15" s="25"/>
      <c r="ASR15" s="25"/>
      <c r="ASS15" s="25"/>
      <c r="AST15" s="25"/>
      <c r="ASU15" s="25"/>
      <c r="ASV15" s="25"/>
      <c r="ASW15" s="25"/>
      <c r="ASX15" s="25"/>
      <c r="ASY15" s="25"/>
      <c r="ASZ15" s="25"/>
      <c r="ATA15" s="25"/>
      <c r="ATB15" s="25"/>
      <c r="ATC15" s="25"/>
      <c r="ATD15" s="25"/>
      <c r="ATE15" s="25"/>
      <c r="ATF15" s="25"/>
      <c r="ATG15" s="25"/>
      <c r="ATH15" s="25"/>
      <c r="ATI15" s="25"/>
      <c r="ATJ15" s="25"/>
      <c r="ATK15" s="25"/>
      <c r="ATL15" s="25"/>
      <c r="ATM15" s="25"/>
      <c r="ATN15" s="25"/>
      <c r="ATO15" s="25"/>
      <c r="ATP15" s="25"/>
      <c r="ATQ15" s="25"/>
      <c r="ATR15" s="25"/>
      <c r="ATS15" s="25"/>
      <c r="ATT15" s="25"/>
      <c r="ATU15" s="25"/>
      <c r="ATV15" s="25"/>
      <c r="ATW15" s="25"/>
      <c r="ATX15" s="25"/>
      <c r="ATY15" s="25"/>
      <c r="ATZ15" s="25"/>
      <c r="AUA15" s="25"/>
      <c r="AUB15" s="25"/>
      <c r="AUC15" s="25"/>
      <c r="AUD15" s="25"/>
      <c r="AUE15" s="25"/>
      <c r="AUF15" s="25"/>
      <c r="AUG15" s="25"/>
      <c r="AUH15" s="25"/>
      <c r="AUI15" s="25"/>
      <c r="AUJ15" s="25"/>
      <c r="AUK15" s="25"/>
      <c r="AUL15" s="25"/>
      <c r="AUM15" s="25"/>
      <c r="AUN15" s="25"/>
      <c r="AUO15" s="25"/>
      <c r="AUP15" s="25"/>
      <c r="AUQ15" s="25"/>
      <c r="AUR15" s="25"/>
      <c r="AUS15" s="25"/>
      <c r="AUT15" s="25"/>
      <c r="AUU15" s="25"/>
      <c r="AUV15" s="25"/>
      <c r="AUW15" s="25"/>
      <c r="AUX15" s="25"/>
      <c r="AUY15" s="25"/>
      <c r="AUZ15" s="25"/>
      <c r="AVA15" s="25"/>
      <c r="AVB15" s="25"/>
      <c r="AVC15" s="25"/>
      <c r="AVD15" s="25"/>
      <c r="AVE15" s="25"/>
      <c r="AVF15" s="25"/>
      <c r="AVG15" s="25"/>
      <c r="AVH15" s="25"/>
      <c r="AVI15" s="25"/>
      <c r="AVJ15" s="25"/>
      <c r="AVK15" s="25"/>
      <c r="AVL15" s="25"/>
      <c r="AVM15" s="25"/>
      <c r="AVN15" s="25"/>
      <c r="AVO15" s="25"/>
      <c r="AVP15" s="25"/>
      <c r="AVQ15" s="25"/>
      <c r="AVR15" s="25"/>
      <c r="AVS15" s="25"/>
      <c r="AVT15" s="25"/>
      <c r="AVU15" s="25"/>
      <c r="AVV15" s="25"/>
      <c r="AVW15" s="25"/>
      <c r="AVX15" s="25"/>
      <c r="AVY15" s="25"/>
      <c r="AVZ15" s="25"/>
      <c r="AWA15" s="25"/>
      <c r="AWB15" s="25"/>
      <c r="AWC15" s="25"/>
      <c r="AWD15" s="25"/>
      <c r="AWE15" s="25"/>
      <c r="AWF15" s="25"/>
      <c r="AWG15" s="25"/>
      <c r="AWH15" s="25"/>
      <c r="AWI15" s="25"/>
      <c r="AWJ15" s="25"/>
      <c r="AWK15" s="25"/>
      <c r="AWL15" s="25"/>
      <c r="AWM15" s="25"/>
      <c r="AWN15" s="25"/>
      <c r="AWO15" s="25"/>
      <c r="AWP15" s="25"/>
      <c r="AWQ15" s="25"/>
      <c r="AWR15" s="25"/>
      <c r="AWS15" s="25"/>
      <c r="AWT15" s="25"/>
      <c r="AWU15" s="25"/>
      <c r="AWV15" s="25"/>
      <c r="AWW15" s="25"/>
      <c r="AWX15" s="25"/>
      <c r="AWY15" s="25"/>
      <c r="AWZ15" s="25"/>
      <c r="AXA15" s="25"/>
      <c r="AXB15" s="25"/>
      <c r="AXC15" s="25"/>
      <c r="AXD15" s="25"/>
      <c r="AXE15" s="25"/>
      <c r="AXF15" s="25"/>
      <c r="AXG15" s="25"/>
      <c r="AXH15" s="25"/>
      <c r="AXI15" s="25"/>
      <c r="AXJ15" s="25"/>
      <c r="AXK15" s="25"/>
      <c r="AXL15" s="25"/>
      <c r="AXM15" s="25"/>
      <c r="AXN15" s="25"/>
      <c r="AXO15" s="25"/>
      <c r="AXP15" s="25"/>
      <c r="AXQ15" s="25"/>
      <c r="AXR15" s="25"/>
      <c r="AXS15" s="25"/>
      <c r="AXT15" s="25"/>
      <c r="AXU15" s="25"/>
      <c r="AXV15" s="25"/>
      <c r="AXW15" s="25"/>
      <c r="AXX15" s="25"/>
      <c r="AXY15" s="25"/>
      <c r="AXZ15" s="25"/>
      <c r="AYA15" s="25"/>
      <c r="AYB15" s="25"/>
      <c r="AYC15" s="25"/>
      <c r="AYD15" s="25"/>
      <c r="AYE15" s="25"/>
      <c r="AYF15" s="25"/>
      <c r="AYG15" s="25"/>
      <c r="AYH15" s="25"/>
      <c r="AYI15" s="25"/>
      <c r="AYJ15" s="25"/>
      <c r="AYK15" s="25"/>
      <c r="AYL15" s="25"/>
      <c r="AYM15" s="25"/>
      <c r="AYN15" s="25"/>
      <c r="AYO15" s="25"/>
      <c r="AYP15" s="25"/>
      <c r="AYQ15" s="25"/>
      <c r="AYR15" s="25"/>
      <c r="AYS15" s="25"/>
      <c r="AYT15" s="25"/>
      <c r="AYU15" s="25"/>
      <c r="AYV15" s="25"/>
      <c r="AYW15" s="25"/>
      <c r="AYX15" s="25"/>
      <c r="AYY15" s="25"/>
      <c r="AYZ15" s="25"/>
      <c r="AZA15" s="25"/>
      <c r="AZB15" s="25"/>
      <c r="AZC15" s="25"/>
      <c r="AZD15" s="25"/>
      <c r="AZE15" s="25"/>
      <c r="AZF15" s="25"/>
      <c r="AZG15" s="25"/>
      <c r="AZH15" s="25"/>
      <c r="AZI15" s="25"/>
      <c r="AZJ15" s="25"/>
      <c r="AZK15" s="25"/>
      <c r="AZL15" s="25"/>
      <c r="AZM15" s="25"/>
      <c r="AZN15" s="25"/>
      <c r="AZO15" s="25"/>
      <c r="AZP15" s="25"/>
      <c r="AZQ15" s="25"/>
      <c r="AZR15" s="25"/>
      <c r="AZS15" s="25"/>
      <c r="AZT15" s="25"/>
      <c r="AZU15" s="25"/>
      <c r="AZV15" s="25"/>
      <c r="AZW15" s="25"/>
      <c r="AZX15" s="25"/>
      <c r="AZY15" s="25"/>
      <c r="AZZ15" s="25"/>
      <c r="BAA15" s="25"/>
      <c r="BAB15" s="25"/>
      <c r="BAC15" s="25"/>
      <c r="BAD15" s="25"/>
      <c r="BAE15" s="25"/>
      <c r="BAF15" s="25"/>
      <c r="BAG15" s="25"/>
      <c r="BAH15" s="25"/>
      <c r="BAI15" s="25"/>
      <c r="BAJ15" s="25"/>
      <c r="BAK15" s="25"/>
      <c r="BAL15" s="25"/>
      <c r="BAM15" s="25"/>
      <c r="BAN15" s="25"/>
      <c r="BAO15" s="25"/>
      <c r="BAP15" s="25"/>
      <c r="BAQ15" s="25"/>
      <c r="BAR15" s="25"/>
      <c r="BAS15" s="25"/>
      <c r="BAT15" s="25"/>
      <c r="BAU15" s="25"/>
      <c r="BAV15" s="25"/>
      <c r="BAW15" s="25"/>
      <c r="BAX15" s="25"/>
      <c r="BAY15" s="25"/>
      <c r="BAZ15" s="25"/>
      <c r="BBA15" s="25"/>
      <c r="BBB15" s="25"/>
      <c r="BBC15" s="25"/>
      <c r="BBD15" s="25"/>
      <c r="BBE15" s="25"/>
      <c r="BBF15" s="25"/>
      <c r="BBG15" s="25"/>
      <c r="BBH15" s="25"/>
      <c r="BBI15" s="25"/>
      <c r="BBJ15" s="25"/>
      <c r="BBK15" s="25"/>
      <c r="BBL15" s="25"/>
      <c r="BBM15" s="25"/>
      <c r="BBN15" s="25"/>
      <c r="BBO15" s="25"/>
      <c r="BBP15" s="25"/>
      <c r="BBQ15" s="25"/>
      <c r="BBR15" s="25"/>
      <c r="BBS15" s="25"/>
      <c r="BBT15" s="25"/>
      <c r="BBU15" s="25"/>
      <c r="BBV15" s="25"/>
      <c r="BBW15" s="25"/>
      <c r="BBX15" s="25"/>
      <c r="BBY15" s="25"/>
      <c r="BBZ15" s="25"/>
      <c r="BCA15" s="25"/>
      <c r="BCB15" s="25"/>
      <c r="BCC15" s="25"/>
      <c r="BCD15" s="25"/>
      <c r="BCE15" s="25"/>
      <c r="BCF15" s="25"/>
      <c r="BCG15" s="25"/>
      <c r="BCH15" s="25"/>
      <c r="BCI15" s="25"/>
      <c r="BCJ15" s="25"/>
      <c r="BCK15" s="25"/>
      <c r="BCL15" s="25"/>
      <c r="BCM15" s="25"/>
      <c r="BCN15" s="25"/>
      <c r="BCO15" s="25"/>
      <c r="BCP15" s="25"/>
      <c r="BCQ15" s="25"/>
      <c r="BCR15" s="25"/>
      <c r="BCS15" s="25"/>
      <c r="BCT15" s="25"/>
      <c r="BCU15" s="25"/>
      <c r="BCV15" s="25"/>
      <c r="BCW15" s="25"/>
      <c r="BCX15" s="25"/>
      <c r="BCY15" s="25"/>
      <c r="BCZ15" s="25"/>
      <c r="BDA15" s="25"/>
      <c r="BDB15" s="25"/>
      <c r="BDC15" s="25"/>
      <c r="BDD15" s="25"/>
      <c r="BDE15" s="25"/>
      <c r="BDF15" s="25"/>
      <c r="BDG15" s="25"/>
      <c r="BDH15" s="25"/>
      <c r="BDI15" s="25"/>
      <c r="BDJ15" s="25"/>
      <c r="BDK15" s="25"/>
      <c r="BDL15" s="25"/>
      <c r="BDM15" s="25"/>
      <c r="BDN15" s="25"/>
      <c r="BDO15" s="25"/>
      <c r="BDP15" s="25"/>
      <c r="BDQ15" s="25"/>
      <c r="BDR15" s="25"/>
      <c r="BDS15" s="25"/>
      <c r="BDT15" s="25"/>
      <c r="BDU15" s="25"/>
      <c r="BDV15" s="25"/>
      <c r="BDW15" s="25"/>
      <c r="BDX15" s="25"/>
      <c r="BDY15" s="25"/>
      <c r="BDZ15" s="25"/>
      <c r="BEA15" s="25"/>
      <c r="BEB15" s="25"/>
      <c r="BEC15" s="25"/>
      <c r="BED15" s="25"/>
      <c r="BEE15" s="25"/>
      <c r="BEF15" s="25"/>
      <c r="BEG15" s="25"/>
      <c r="BEH15" s="25"/>
      <c r="BEI15" s="25"/>
      <c r="BEJ15" s="25"/>
      <c r="BEK15" s="25"/>
      <c r="BEL15" s="25"/>
      <c r="BEM15" s="25"/>
      <c r="BEN15" s="25"/>
      <c r="BEO15" s="25"/>
      <c r="BEP15" s="25"/>
      <c r="BEQ15" s="25"/>
      <c r="BER15" s="25"/>
      <c r="BES15" s="25"/>
      <c r="BET15" s="25"/>
      <c r="BEU15" s="25"/>
      <c r="BEV15" s="25"/>
      <c r="BEW15" s="25"/>
      <c r="BEX15" s="25"/>
      <c r="BEY15" s="25"/>
      <c r="BEZ15" s="25"/>
      <c r="BFA15" s="25"/>
      <c r="BFB15" s="25"/>
      <c r="BFC15" s="25"/>
      <c r="BFD15" s="25"/>
      <c r="BFE15" s="25"/>
      <c r="BFF15" s="25"/>
      <c r="BFG15" s="25"/>
      <c r="BFH15" s="25"/>
      <c r="BFI15" s="25"/>
      <c r="BFJ15" s="25"/>
      <c r="BFK15" s="25"/>
      <c r="BFL15" s="25"/>
      <c r="BFM15" s="25"/>
      <c r="BFN15" s="25"/>
      <c r="BFO15" s="25"/>
      <c r="BFP15" s="25"/>
      <c r="BFQ15" s="25"/>
      <c r="BFR15" s="25"/>
      <c r="BFS15" s="25"/>
      <c r="BFT15" s="25"/>
      <c r="BFU15" s="25"/>
      <c r="BFV15" s="25"/>
      <c r="BFW15" s="25"/>
      <c r="BFX15" s="25"/>
      <c r="BFY15" s="25"/>
      <c r="BFZ15" s="25"/>
      <c r="BGA15" s="25"/>
      <c r="BGB15" s="25"/>
      <c r="BGC15" s="25"/>
      <c r="BGD15" s="25"/>
      <c r="BGE15" s="25"/>
      <c r="BGF15" s="25"/>
      <c r="BGG15" s="25"/>
      <c r="BGH15" s="25"/>
      <c r="BGI15" s="25"/>
      <c r="BGJ15" s="25"/>
      <c r="BGK15" s="25"/>
      <c r="BGL15" s="25"/>
      <c r="BGM15" s="25"/>
      <c r="BGN15" s="25"/>
      <c r="BGO15" s="25"/>
      <c r="BGP15" s="25"/>
      <c r="BGQ15" s="25"/>
      <c r="BGR15" s="25"/>
      <c r="BGS15" s="25"/>
      <c r="BGT15" s="25"/>
      <c r="BGU15" s="25"/>
      <c r="BGV15" s="25"/>
      <c r="BGW15" s="25"/>
      <c r="BGX15" s="25"/>
      <c r="BGY15" s="25"/>
      <c r="BGZ15" s="25"/>
      <c r="BHA15" s="25"/>
      <c r="BHB15" s="25"/>
      <c r="BHC15" s="25"/>
      <c r="BHD15" s="25"/>
      <c r="BHE15" s="25"/>
      <c r="BHF15" s="25"/>
      <c r="BHG15" s="25"/>
      <c r="BHH15" s="25"/>
      <c r="BHI15" s="25"/>
      <c r="BHJ15" s="25"/>
      <c r="BHK15" s="25"/>
      <c r="BHL15" s="25"/>
      <c r="BHM15" s="25"/>
      <c r="BHN15" s="25"/>
      <c r="BHO15" s="25"/>
      <c r="BHP15" s="25"/>
      <c r="BHQ15" s="25"/>
      <c r="BHR15" s="25"/>
      <c r="BHS15" s="25"/>
      <c r="BHT15" s="25"/>
      <c r="BHU15" s="25"/>
      <c r="BHV15" s="25"/>
      <c r="BHW15" s="25"/>
      <c r="BHX15" s="25"/>
      <c r="BHY15" s="25"/>
      <c r="BHZ15" s="25"/>
      <c r="BIA15" s="25"/>
      <c r="BIB15" s="25"/>
      <c r="BIC15" s="25"/>
      <c r="BID15" s="25"/>
      <c r="BIE15" s="25"/>
      <c r="BIF15" s="25"/>
      <c r="BIG15" s="25"/>
      <c r="BIH15" s="25"/>
      <c r="BII15" s="25"/>
      <c r="BIJ15" s="25"/>
      <c r="BIK15" s="25"/>
      <c r="BIL15" s="25"/>
      <c r="BIM15" s="25"/>
      <c r="BIN15" s="25"/>
      <c r="BIO15" s="25"/>
      <c r="BIP15" s="25"/>
      <c r="BIQ15" s="25"/>
      <c r="BIR15" s="25"/>
      <c r="BIS15" s="25"/>
      <c r="BIT15" s="25"/>
      <c r="BIU15" s="25"/>
      <c r="BIV15" s="25"/>
      <c r="BIW15" s="25"/>
      <c r="BIX15" s="25"/>
      <c r="BIY15" s="25"/>
      <c r="BIZ15" s="25"/>
      <c r="BJA15" s="25"/>
      <c r="BJB15" s="25"/>
      <c r="BJC15" s="25"/>
      <c r="BJD15" s="25"/>
      <c r="BJE15" s="25"/>
      <c r="BJF15" s="25"/>
      <c r="BJG15" s="25"/>
      <c r="BJH15" s="25"/>
      <c r="BJI15" s="25"/>
      <c r="BJJ15" s="25"/>
      <c r="BJK15" s="25"/>
      <c r="BJL15" s="25"/>
      <c r="BJM15" s="25"/>
      <c r="BJN15" s="25"/>
      <c r="BJO15" s="25"/>
      <c r="BJP15" s="25"/>
      <c r="BJQ15" s="25"/>
      <c r="BJR15" s="25"/>
      <c r="BJS15" s="25"/>
      <c r="BJT15" s="25"/>
      <c r="BJU15" s="25"/>
      <c r="BJV15" s="25"/>
      <c r="BJW15" s="25"/>
      <c r="BJX15" s="25"/>
      <c r="BJY15" s="25"/>
      <c r="BJZ15" s="25"/>
      <c r="BKA15" s="25"/>
      <c r="BKB15" s="25"/>
      <c r="BKC15" s="25"/>
      <c r="BKD15" s="25"/>
      <c r="BKE15" s="25"/>
      <c r="BKF15" s="25"/>
      <c r="BKG15" s="25"/>
      <c r="BKH15" s="25"/>
      <c r="BKI15" s="25"/>
      <c r="BKJ15" s="25"/>
      <c r="BKK15" s="25"/>
      <c r="BKL15" s="25"/>
      <c r="BKM15" s="25"/>
      <c r="BKN15" s="25"/>
      <c r="BKO15" s="25"/>
      <c r="BKP15" s="25"/>
      <c r="BKQ15" s="25"/>
      <c r="BKR15" s="25"/>
      <c r="BKS15" s="25"/>
      <c r="BKT15" s="25"/>
      <c r="BKU15" s="25"/>
      <c r="BKV15" s="25"/>
      <c r="BKW15" s="25"/>
      <c r="BKX15" s="25"/>
      <c r="BKY15" s="25"/>
      <c r="BKZ15" s="25"/>
      <c r="BLA15" s="25"/>
      <c r="BLB15" s="25"/>
      <c r="BLC15" s="25"/>
      <c r="BLD15" s="25"/>
      <c r="BLE15" s="25"/>
      <c r="BLF15" s="25"/>
      <c r="BLG15" s="25"/>
      <c r="BLH15" s="25"/>
      <c r="BLI15" s="25"/>
      <c r="BLJ15" s="25"/>
      <c r="BLK15" s="25"/>
      <c r="BLL15" s="25"/>
      <c r="BLM15" s="25"/>
      <c r="BLN15" s="25"/>
      <c r="BLO15" s="25"/>
      <c r="BLP15" s="25"/>
      <c r="BLQ15" s="25"/>
      <c r="BLR15" s="25"/>
      <c r="BLS15" s="25"/>
      <c r="BLT15" s="25"/>
      <c r="BLU15" s="25"/>
      <c r="BLV15" s="25"/>
      <c r="BLW15" s="25"/>
      <c r="BLX15" s="25"/>
      <c r="BLY15" s="25"/>
      <c r="BLZ15" s="25"/>
      <c r="BMA15" s="25"/>
      <c r="BMB15" s="25"/>
      <c r="BMC15" s="25"/>
      <c r="BMD15" s="25"/>
      <c r="BME15" s="25"/>
      <c r="BMF15" s="25"/>
      <c r="BMG15" s="25"/>
      <c r="BMH15" s="25"/>
      <c r="BMI15" s="25"/>
      <c r="BMJ15" s="25"/>
      <c r="BMK15" s="25"/>
      <c r="BML15" s="25"/>
      <c r="BMM15" s="25"/>
      <c r="BMN15" s="25"/>
      <c r="BMO15" s="25"/>
      <c r="BMP15" s="25"/>
      <c r="BMQ15" s="25"/>
      <c r="BMR15" s="25"/>
      <c r="BMS15" s="25"/>
      <c r="BMT15" s="25"/>
      <c r="BMU15" s="25"/>
      <c r="BMV15" s="25"/>
      <c r="BMW15" s="25"/>
      <c r="BMX15" s="25"/>
      <c r="BMY15" s="25"/>
      <c r="BMZ15" s="25"/>
      <c r="BNA15" s="25"/>
      <c r="BNB15" s="25"/>
      <c r="BNC15" s="25"/>
      <c r="BND15" s="25"/>
      <c r="BNE15" s="25"/>
      <c r="BNF15" s="25"/>
      <c r="BNG15" s="25"/>
      <c r="BNH15" s="25"/>
      <c r="BNI15" s="25"/>
      <c r="BNJ15" s="25"/>
      <c r="BNK15" s="25"/>
      <c r="BNL15" s="25"/>
      <c r="BNM15" s="25"/>
      <c r="BNN15" s="25"/>
      <c r="BNO15" s="25"/>
      <c r="BNP15" s="25"/>
      <c r="BNQ15" s="25"/>
      <c r="BNR15" s="25"/>
      <c r="BNS15" s="25"/>
      <c r="BNT15" s="25"/>
      <c r="BNU15" s="25"/>
      <c r="BNV15" s="25"/>
      <c r="BNW15" s="25"/>
      <c r="BNX15" s="25"/>
      <c r="BNY15" s="25"/>
      <c r="BNZ15" s="25"/>
      <c r="BOA15" s="25"/>
      <c r="BOB15" s="25"/>
      <c r="BOC15" s="25"/>
      <c r="BOD15" s="25"/>
      <c r="BOE15" s="25"/>
      <c r="BOF15" s="25"/>
      <c r="BOG15" s="25"/>
      <c r="BOH15" s="25"/>
      <c r="BOI15" s="25"/>
      <c r="BOJ15" s="25"/>
      <c r="BOK15" s="25"/>
      <c r="BOL15" s="25"/>
      <c r="BOM15" s="25"/>
      <c r="BON15" s="25"/>
      <c r="BOO15" s="25"/>
      <c r="BOP15" s="25"/>
      <c r="BOQ15" s="25"/>
      <c r="BOR15" s="25"/>
      <c r="BOS15" s="25"/>
      <c r="BOT15" s="25"/>
      <c r="BOU15" s="25"/>
      <c r="BOV15" s="25"/>
      <c r="BOW15" s="25"/>
      <c r="BOX15" s="25"/>
      <c r="BOY15" s="25"/>
      <c r="BOZ15" s="25"/>
      <c r="BPA15" s="25"/>
      <c r="BPB15" s="25"/>
      <c r="BPC15" s="25"/>
      <c r="BPD15" s="25"/>
      <c r="BPE15" s="25"/>
      <c r="BPF15" s="25"/>
      <c r="BPG15" s="25"/>
      <c r="BPH15" s="25"/>
      <c r="BPI15" s="25"/>
      <c r="BPJ15" s="25"/>
      <c r="BPK15" s="25"/>
      <c r="BPL15" s="25"/>
      <c r="BPM15" s="25"/>
      <c r="BPN15" s="25"/>
      <c r="BPO15" s="25"/>
      <c r="BPP15" s="25"/>
      <c r="BPQ15" s="25"/>
      <c r="BPR15" s="25"/>
      <c r="BPS15" s="25"/>
      <c r="BPT15" s="25"/>
      <c r="BPU15" s="25"/>
      <c r="BPV15" s="25"/>
      <c r="BPW15" s="25"/>
      <c r="BPX15" s="25"/>
      <c r="BPY15" s="25"/>
      <c r="BPZ15" s="25"/>
      <c r="BQA15" s="25"/>
      <c r="BQB15" s="25"/>
      <c r="BQC15" s="25"/>
      <c r="BQD15" s="25"/>
      <c r="BQE15" s="25"/>
      <c r="BQF15" s="25"/>
      <c r="BQG15" s="25"/>
      <c r="BQH15" s="25"/>
      <c r="BQI15" s="25"/>
      <c r="BQJ15" s="25"/>
      <c r="BQK15" s="25"/>
      <c r="BQL15" s="25"/>
      <c r="BQM15" s="25"/>
      <c r="BQN15" s="25"/>
      <c r="BQO15" s="25"/>
      <c r="BQP15" s="25"/>
      <c r="BQQ15" s="25"/>
      <c r="BQR15" s="25"/>
      <c r="BQS15" s="25"/>
      <c r="BQT15" s="25"/>
      <c r="BQU15" s="25"/>
      <c r="BQV15" s="25"/>
      <c r="BQW15" s="25"/>
      <c r="BQX15" s="25"/>
      <c r="BQY15" s="25"/>
      <c r="BQZ15" s="25"/>
      <c r="BRA15" s="25"/>
      <c r="BRB15" s="25"/>
      <c r="BRC15" s="25"/>
      <c r="BRD15" s="25"/>
      <c r="BRE15" s="25"/>
      <c r="BRF15" s="25"/>
      <c r="BRG15" s="25"/>
      <c r="BRH15" s="25"/>
      <c r="BRI15" s="25"/>
      <c r="BRJ15" s="25"/>
      <c r="BRK15" s="25"/>
      <c r="BRL15" s="25"/>
      <c r="BRM15" s="25"/>
      <c r="BRN15" s="25"/>
      <c r="BRO15" s="25"/>
      <c r="BRP15" s="25"/>
      <c r="BRQ15" s="25"/>
      <c r="BRR15" s="25"/>
      <c r="BRS15" s="25"/>
      <c r="BRT15" s="25"/>
      <c r="BRU15" s="25"/>
      <c r="BRV15" s="25"/>
      <c r="BRW15" s="25"/>
      <c r="BRX15" s="25"/>
      <c r="BRY15" s="25"/>
      <c r="BRZ15" s="25"/>
      <c r="BSA15" s="25"/>
      <c r="BSB15" s="25"/>
      <c r="BSC15" s="25"/>
      <c r="BSD15" s="25"/>
      <c r="BSE15" s="25"/>
      <c r="BSF15" s="25"/>
      <c r="BSG15" s="25"/>
      <c r="BSH15" s="25"/>
      <c r="BSI15" s="25"/>
      <c r="BSJ15" s="25"/>
      <c r="BSK15" s="25"/>
      <c r="BSL15" s="25"/>
      <c r="BSM15" s="25"/>
      <c r="BSN15" s="25"/>
      <c r="BSO15" s="25"/>
      <c r="BSP15" s="25"/>
      <c r="BSQ15" s="25"/>
      <c r="BSR15" s="25"/>
      <c r="BSS15" s="25"/>
      <c r="BST15" s="25"/>
      <c r="BSU15" s="25"/>
      <c r="BSV15" s="25"/>
      <c r="BSW15" s="25"/>
      <c r="BSX15" s="25"/>
      <c r="BSY15" s="25"/>
      <c r="BSZ15" s="25"/>
      <c r="BTA15" s="25"/>
      <c r="BTB15" s="25"/>
      <c r="BTC15" s="25"/>
      <c r="BTD15" s="25"/>
      <c r="BTE15" s="25"/>
      <c r="BTF15" s="25"/>
      <c r="BTG15" s="25"/>
      <c r="BTH15" s="25"/>
      <c r="BTI15" s="25"/>
      <c r="BTJ15" s="25"/>
      <c r="BTK15" s="25"/>
      <c r="BTL15" s="25"/>
      <c r="BTM15" s="25"/>
      <c r="BTN15" s="25"/>
      <c r="BTO15" s="25"/>
      <c r="BTP15" s="25"/>
      <c r="BTQ15" s="25"/>
      <c r="BTR15" s="25"/>
      <c r="BTS15" s="25"/>
      <c r="BTT15" s="25"/>
      <c r="BTU15" s="25"/>
      <c r="BTV15" s="25"/>
      <c r="BTW15" s="25"/>
      <c r="BTX15" s="25"/>
      <c r="BTY15" s="25"/>
      <c r="BTZ15" s="25"/>
      <c r="BUA15" s="25"/>
      <c r="BUB15" s="25"/>
      <c r="BUC15" s="25"/>
      <c r="BUD15" s="25"/>
      <c r="BUE15" s="25"/>
      <c r="BUF15" s="25"/>
      <c r="BUG15" s="25"/>
      <c r="BUH15" s="25"/>
      <c r="BUI15" s="25"/>
      <c r="BUJ15" s="25"/>
      <c r="BUK15" s="25"/>
      <c r="BUL15" s="25"/>
      <c r="BUM15" s="25"/>
      <c r="BUN15" s="25"/>
      <c r="BUO15" s="25"/>
      <c r="BUP15" s="25"/>
      <c r="BUQ15" s="25"/>
      <c r="BUR15" s="25"/>
      <c r="BUS15" s="25"/>
      <c r="BUT15" s="25"/>
      <c r="BUU15" s="25"/>
      <c r="BUV15" s="25"/>
      <c r="BUW15" s="25"/>
      <c r="BUX15" s="25"/>
      <c r="BUY15" s="25"/>
      <c r="BUZ15" s="25"/>
      <c r="BVA15" s="25"/>
      <c r="BVB15" s="25"/>
      <c r="BVC15" s="25"/>
      <c r="BVD15" s="25"/>
      <c r="BVE15" s="25"/>
      <c r="BVF15" s="25"/>
      <c r="BVG15" s="25"/>
      <c r="BVH15" s="25"/>
      <c r="BVI15" s="25"/>
      <c r="BVJ15" s="25"/>
      <c r="BVK15" s="25"/>
      <c r="BVL15" s="25"/>
      <c r="BVM15" s="25"/>
      <c r="BVN15" s="25"/>
      <c r="BVO15" s="25"/>
      <c r="BVP15" s="25"/>
      <c r="BVQ15" s="25"/>
      <c r="BVR15" s="25"/>
      <c r="BVS15" s="25"/>
      <c r="BVT15" s="25"/>
      <c r="BVU15" s="25"/>
      <c r="BVV15" s="25"/>
      <c r="BVW15" s="25"/>
      <c r="BVX15" s="25"/>
      <c r="BVY15" s="25"/>
      <c r="BVZ15" s="25"/>
      <c r="BWA15" s="25"/>
      <c r="BWB15" s="25"/>
      <c r="BWC15" s="25"/>
      <c r="BWD15" s="25"/>
      <c r="BWE15" s="25"/>
      <c r="BWF15" s="25"/>
      <c r="BWG15" s="25"/>
      <c r="BWH15" s="25"/>
      <c r="BWI15" s="25"/>
      <c r="BWJ15" s="25"/>
      <c r="BWK15" s="25"/>
      <c r="BWL15" s="25"/>
      <c r="BWM15" s="25"/>
      <c r="BWN15" s="25"/>
      <c r="BWO15" s="25"/>
      <c r="BWP15" s="25"/>
      <c r="BWQ15" s="25"/>
      <c r="BWR15" s="25"/>
      <c r="BWS15" s="25"/>
      <c r="BWT15" s="25"/>
      <c r="BWU15" s="25"/>
      <c r="BWV15" s="25"/>
      <c r="BWW15" s="25"/>
      <c r="BWX15" s="25"/>
      <c r="BWY15" s="25"/>
      <c r="BWZ15" s="25"/>
      <c r="BXA15" s="25"/>
      <c r="BXB15" s="25"/>
      <c r="BXC15" s="25"/>
      <c r="BXD15" s="25"/>
      <c r="BXE15" s="25"/>
      <c r="BXF15" s="25"/>
      <c r="BXG15" s="25"/>
      <c r="BXH15" s="25"/>
      <c r="BXI15" s="25"/>
      <c r="BXJ15" s="25"/>
      <c r="BXK15" s="25"/>
      <c r="BXL15" s="25"/>
      <c r="BXM15" s="25"/>
      <c r="BXN15" s="25"/>
      <c r="BXO15" s="25"/>
      <c r="BXP15" s="25"/>
      <c r="BXQ15" s="25"/>
      <c r="BXR15" s="25"/>
      <c r="BXS15" s="25"/>
      <c r="BXT15" s="25"/>
      <c r="BXU15" s="25"/>
      <c r="BXV15" s="25"/>
      <c r="BXW15" s="25"/>
      <c r="BXX15" s="25"/>
      <c r="BXY15" s="25"/>
      <c r="BXZ15" s="25"/>
      <c r="BYA15" s="25"/>
      <c r="BYB15" s="25"/>
      <c r="BYC15" s="25"/>
      <c r="BYD15" s="25"/>
      <c r="BYE15" s="25"/>
      <c r="BYF15" s="25"/>
      <c r="BYG15" s="25"/>
      <c r="BYH15" s="25"/>
      <c r="BYI15" s="25"/>
      <c r="BYJ15" s="25"/>
      <c r="BYK15" s="25"/>
      <c r="BYL15" s="25"/>
      <c r="BYM15" s="25"/>
      <c r="BYN15" s="25"/>
      <c r="BYO15" s="25"/>
      <c r="BYP15" s="25"/>
      <c r="BYQ15" s="25"/>
      <c r="BYR15" s="25"/>
      <c r="BYS15" s="25"/>
      <c r="BYT15" s="25"/>
      <c r="BYU15" s="25"/>
      <c r="BYV15" s="25"/>
      <c r="BYW15" s="25"/>
      <c r="BYX15" s="25"/>
      <c r="BYY15" s="25"/>
      <c r="BYZ15" s="25"/>
      <c r="BZA15" s="25"/>
      <c r="BZB15" s="25"/>
      <c r="BZC15" s="25"/>
      <c r="BZD15" s="25"/>
      <c r="BZE15" s="25"/>
      <c r="BZF15" s="25"/>
      <c r="BZG15" s="25"/>
      <c r="BZH15" s="25"/>
      <c r="BZI15" s="25"/>
      <c r="BZJ15" s="25"/>
      <c r="BZK15" s="25"/>
      <c r="BZL15" s="25"/>
      <c r="BZM15" s="25"/>
      <c r="BZN15" s="25"/>
      <c r="BZO15" s="25"/>
      <c r="BZP15" s="25"/>
      <c r="BZQ15" s="25"/>
      <c r="BZR15" s="25"/>
      <c r="BZS15" s="25"/>
      <c r="BZT15" s="25"/>
      <c r="BZU15" s="25"/>
      <c r="BZV15" s="25"/>
      <c r="BZW15" s="25"/>
      <c r="BZX15" s="25"/>
      <c r="BZY15" s="25"/>
      <c r="BZZ15" s="25"/>
      <c r="CAA15" s="25"/>
      <c r="CAB15" s="25"/>
      <c r="CAC15" s="25"/>
      <c r="CAD15" s="25"/>
      <c r="CAE15" s="25"/>
      <c r="CAF15" s="25"/>
      <c r="CAG15" s="25"/>
      <c r="CAH15" s="25"/>
      <c r="CAI15" s="25"/>
      <c r="CAJ15" s="25"/>
      <c r="CAK15" s="25"/>
      <c r="CAL15" s="25"/>
      <c r="CAM15" s="25"/>
      <c r="CAN15" s="25"/>
      <c r="CAO15" s="25"/>
      <c r="CAP15" s="25"/>
      <c r="CAQ15" s="25"/>
      <c r="CAR15" s="25"/>
      <c r="CAS15" s="25"/>
      <c r="CAT15" s="25"/>
      <c r="CAU15" s="25"/>
      <c r="CAV15" s="25"/>
      <c r="CAW15" s="25"/>
      <c r="CAX15" s="25"/>
      <c r="CAY15" s="25"/>
      <c r="CAZ15" s="25"/>
      <c r="CBA15" s="25"/>
      <c r="CBB15" s="25"/>
      <c r="CBC15" s="25"/>
      <c r="CBD15" s="25"/>
      <c r="CBE15" s="25"/>
      <c r="CBF15" s="25"/>
      <c r="CBG15" s="25"/>
      <c r="CBH15" s="25"/>
      <c r="CBI15" s="25"/>
      <c r="CBJ15" s="25"/>
      <c r="CBK15" s="25"/>
      <c r="CBL15" s="25"/>
      <c r="CBM15" s="25"/>
      <c r="CBN15" s="25"/>
      <c r="CBO15" s="25"/>
      <c r="CBP15" s="25"/>
      <c r="CBQ15" s="25"/>
      <c r="CBR15" s="25"/>
      <c r="CBS15" s="25"/>
      <c r="CBT15" s="25"/>
      <c r="CBU15" s="25"/>
      <c r="CBV15" s="25"/>
      <c r="CBW15" s="25"/>
      <c r="CBX15" s="25"/>
      <c r="CBY15" s="25"/>
      <c r="CBZ15" s="25"/>
      <c r="CCA15" s="25"/>
      <c r="CCB15" s="25"/>
      <c r="CCC15" s="25"/>
      <c r="CCD15" s="25"/>
      <c r="CCE15" s="25"/>
      <c r="CCF15" s="25"/>
      <c r="CCG15" s="25"/>
      <c r="CCH15" s="25"/>
      <c r="CCI15" s="25"/>
      <c r="CCJ15" s="25"/>
      <c r="CCK15" s="25"/>
      <c r="CCL15" s="25"/>
      <c r="CCM15" s="25"/>
      <c r="CCN15" s="25"/>
      <c r="CCO15" s="25"/>
      <c r="CCP15" s="25"/>
      <c r="CCQ15" s="25"/>
      <c r="CCR15" s="25"/>
      <c r="CCS15" s="25"/>
      <c r="CCT15" s="25"/>
      <c r="CCU15" s="25"/>
      <c r="CCV15" s="25"/>
      <c r="CCW15" s="25"/>
      <c r="CCX15" s="25"/>
      <c r="CCY15" s="25"/>
      <c r="CCZ15" s="25"/>
      <c r="CDA15" s="25"/>
      <c r="CDB15" s="25"/>
      <c r="CDC15" s="25"/>
      <c r="CDD15" s="25"/>
      <c r="CDE15" s="25"/>
      <c r="CDF15" s="25"/>
      <c r="CDG15" s="25"/>
      <c r="CDH15" s="25"/>
      <c r="CDI15" s="25"/>
      <c r="CDJ15" s="25"/>
      <c r="CDK15" s="25"/>
      <c r="CDL15" s="25"/>
      <c r="CDM15" s="25"/>
      <c r="CDN15" s="25"/>
      <c r="CDO15" s="25"/>
      <c r="CDP15" s="25"/>
      <c r="CDQ15" s="25"/>
      <c r="CDR15" s="25"/>
      <c r="CDS15" s="25"/>
      <c r="CDT15" s="25"/>
      <c r="CDU15" s="25"/>
      <c r="CDV15" s="25"/>
      <c r="CDW15" s="25"/>
      <c r="CDX15" s="25"/>
      <c r="CDY15" s="25"/>
      <c r="CDZ15" s="25"/>
      <c r="CEA15" s="25"/>
      <c r="CEB15" s="25"/>
      <c r="CEC15" s="25"/>
      <c r="CED15" s="25"/>
      <c r="CEE15" s="25"/>
      <c r="CEF15" s="25"/>
      <c r="CEG15" s="25"/>
      <c r="CEH15" s="25"/>
      <c r="CEI15" s="25"/>
      <c r="CEJ15" s="25"/>
      <c r="CEK15" s="25"/>
      <c r="CEL15" s="25"/>
      <c r="CEM15" s="25"/>
      <c r="CEN15" s="25"/>
      <c r="CEO15" s="25"/>
      <c r="CEP15" s="25"/>
      <c r="CEQ15" s="25"/>
      <c r="CER15" s="25"/>
      <c r="CES15" s="25"/>
      <c r="CET15" s="25"/>
      <c r="CEU15" s="25"/>
      <c r="CEV15" s="25"/>
      <c r="CEW15" s="25"/>
      <c r="CEX15" s="25"/>
      <c r="CEY15" s="25"/>
      <c r="CEZ15" s="25"/>
      <c r="CFA15" s="25"/>
      <c r="CFB15" s="25"/>
      <c r="CFC15" s="25"/>
      <c r="CFD15" s="25"/>
      <c r="CFE15" s="25"/>
      <c r="CFF15" s="25"/>
      <c r="CFG15" s="25"/>
      <c r="CFH15" s="25"/>
      <c r="CFI15" s="25"/>
      <c r="CFJ15" s="25"/>
      <c r="CFK15" s="25"/>
      <c r="CFL15" s="25"/>
      <c r="CFM15" s="25"/>
      <c r="CFN15" s="25"/>
      <c r="CFO15" s="25"/>
      <c r="CFP15" s="25"/>
      <c r="CFQ15" s="25"/>
      <c r="CFR15" s="25"/>
      <c r="CFS15" s="25"/>
      <c r="CFT15" s="25"/>
      <c r="CFU15" s="25"/>
      <c r="CFV15" s="25"/>
      <c r="CFW15" s="25"/>
      <c r="CFX15" s="25"/>
      <c r="CFY15" s="25"/>
      <c r="CFZ15" s="25"/>
      <c r="CGA15" s="25"/>
      <c r="CGB15" s="25"/>
      <c r="CGC15" s="25"/>
      <c r="CGD15" s="25"/>
      <c r="CGE15" s="25"/>
      <c r="CGF15" s="25"/>
      <c r="CGG15" s="25"/>
      <c r="CGH15" s="25"/>
      <c r="CGI15" s="25"/>
      <c r="CGJ15" s="25"/>
      <c r="CGK15" s="25"/>
      <c r="CGL15" s="25"/>
      <c r="CGM15" s="25"/>
      <c r="CGN15" s="25"/>
      <c r="CGO15" s="25"/>
      <c r="CGP15" s="25"/>
      <c r="CGQ15" s="25"/>
      <c r="CGR15" s="25"/>
      <c r="CGS15" s="25"/>
      <c r="CGT15" s="25"/>
      <c r="CGU15" s="25"/>
      <c r="CGV15" s="25"/>
      <c r="CGW15" s="25"/>
      <c r="CGX15" s="25"/>
      <c r="CGY15" s="25"/>
      <c r="CGZ15" s="25"/>
      <c r="CHA15" s="25"/>
      <c r="CHB15" s="25"/>
      <c r="CHC15" s="25"/>
      <c r="CHD15" s="25"/>
      <c r="CHE15" s="25"/>
      <c r="CHF15" s="25"/>
      <c r="CHG15" s="25"/>
      <c r="CHH15" s="25"/>
      <c r="CHI15" s="25"/>
      <c r="CHJ15" s="25"/>
      <c r="CHK15" s="25"/>
      <c r="CHL15" s="25"/>
      <c r="CHM15" s="25"/>
      <c r="CHN15" s="25"/>
      <c r="CHO15" s="25"/>
      <c r="CHP15" s="25"/>
      <c r="CHQ15" s="25"/>
      <c r="CHR15" s="25"/>
      <c r="CHS15" s="25"/>
      <c r="CHT15" s="25"/>
      <c r="CHU15" s="25"/>
      <c r="CHV15" s="25"/>
      <c r="CHW15" s="25"/>
      <c r="CHX15" s="25"/>
      <c r="CHY15" s="25"/>
      <c r="CHZ15" s="25"/>
      <c r="CIA15" s="25"/>
      <c r="CIB15" s="25"/>
      <c r="CIC15" s="25"/>
      <c r="CID15" s="25"/>
      <c r="CIE15" s="25"/>
      <c r="CIF15" s="25"/>
      <c r="CIG15" s="25"/>
      <c r="CIH15" s="25"/>
      <c r="CII15" s="25"/>
      <c r="CIJ15" s="25"/>
      <c r="CIK15" s="25"/>
      <c r="CIL15" s="25"/>
      <c r="CIM15" s="25"/>
      <c r="CIN15" s="25"/>
      <c r="CIO15" s="25"/>
      <c r="CIP15" s="25"/>
      <c r="CIQ15" s="25"/>
      <c r="CIR15" s="25"/>
      <c r="CIS15" s="25"/>
      <c r="CIT15" s="25"/>
      <c r="CIU15" s="25"/>
      <c r="CIV15" s="25"/>
      <c r="CIW15" s="25"/>
      <c r="CIX15" s="25"/>
      <c r="CIY15" s="25"/>
      <c r="CIZ15" s="25"/>
      <c r="CJA15" s="25"/>
      <c r="CJB15" s="25"/>
      <c r="CJC15" s="25"/>
      <c r="CJD15" s="25"/>
      <c r="CJE15" s="25"/>
      <c r="CJF15" s="25"/>
      <c r="CJG15" s="25"/>
      <c r="CJH15" s="25"/>
      <c r="CJI15" s="25"/>
      <c r="CJJ15" s="25"/>
      <c r="CJK15" s="25"/>
      <c r="CJL15" s="25"/>
      <c r="CJM15" s="25"/>
      <c r="CJN15" s="25"/>
      <c r="CJO15" s="25"/>
      <c r="CJP15" s="25"/>
      <c r="CJQ15" s="25"/>
      <c r="CJR15" s="25"/>
      <c r="CJS15" s="25"/>
      <c r="CJT15" s="25"/>
      <c r="CJU15" s="25"/>
      <c r="CJV15" s="25"/>
      <c r="CJW15" s="25"/>
      <c r="CJX15" s="25"/>
      <c r="CJY15" s="25"/>
      <c r="CJZ15" s="25"/>
      <c r="CKA15" s="25"/>
      <c r="CKB15" s="25"/>
      <c r="CKC15" s="25"/>
      <c r="CKD15" s="25"/>
      <c r="CKE15" s="25"/>
      <c r="CKF15" s="25"/>
      <c r="CKG15" s="25"/>
      <c r="CKH15" s="25"/>
      <c r="CKI15" s="25"/>
      <c r="CKJ15" s="25"/>
      <c r="CKK15" s="25"/>
      <c r="CKL15" s="25"/>
      <c r="CKM15" s="25"/>
      <c r="CKN15" s="25"/>
      <c r="CKO15" s="25"/>
      <c r="CKP15" s="25"/>
      <c r="CKQ15" s="25"/>
      <c r="CKR15" s="25"/>
      <c r="CKS15" s="25"/>
      <c r="CKT15" s="25"/>
      <c r="CKU15" s="25"/>
      <c r="CKV15" s="25"/>
      <c r="CKW15" s="25"/>
      <c r="CKX15" s="25"/>
      <c r="CKY15" s="25"/>
      <c r="CKZ15" s="25"/>
      <c r="CLA15" s="25"/>
      <c r="CLB15" s="25"/>
      <c r="CLC15" s="25"/>
      <c r="CLD15" s="25"/>
      <c r="CLE15" s="25"/>
      <c r="CLF15" s="25"/>
      <c r="CLG15" s="25"/>
      <c r="CLH15" s="25"/>
      <c r="CLI15" s="25"/>
      <c r="CLJ15" s="25"/>
      <c r="CLK15" s="25"/>
      <c r="CLL15" s="25"/>
      <c r="CLM15" s="25"/>
      <c r="CLN15" s="25"/>
      <c r="CLO15" s="25"/>
      <c r="CLP15" s="25"/>
      <c r="CLQ15" s="25"/>
      <c r="CLR15" s="25"/>
      <c r="CLS15" s="25"/>
      <c r="CLT15" s="25"/>
      <c r="CLU15" s="25"/>
      <c r="CLV15" s="25"/>
      <c r="CLW15" s="25"/>
      <c r="CLX15" s="25"/>
      <c r="CLY15" s="25"/>
      <c r="CLZ15" s="25"/>
      <c r="CMA15" s="25"/>
      <c r="CMB15" s="25"/>
      <c r="CMC15" s="25"/>
      <c r="CMD15" s="25"/>
      <c r="CME15" s="25"/>
      <c r="CMF15" s="25"/>
      <c r="CMG15" s="25"/>
      <c r="CMH15" s="25"/>
      <c r="CMI15" s="25"/>
      <c r="CMJ15" s="25"/>
      <c r="CMK15" s="25"/>
      <c r="CML15" s="25"/>
      <c r="CMM15" s="25"/>
      <c r="CMN15" s="25"/>
      <c r="CMO15" s="25"/>
      <c r="CMP15" s="25"/>
      <c r="CMQ15" s="25"/>
      <c r="CMR15" s="25"/>
      <c r="CMS15" s="25"/>
      <c r="CMT15" s="25"/>
      <c r="CMU15" s="25"/>
      <c r="CMV15" s="25"/>
      <c r="CMW15" s="25"/>
      <c r="CMX15" s="25"/>
      <c r="CMY15" s="25"/>
      <c r="CMZ15" s="25"/>
      <c r="CNA15" s="25"/>
      <c r="CNB15" s="25"/>
      <c r="CNC15" s="25"/>
      <c r="CND15" s="25"/>
      <c r="CNE15" s="25"/>
      <c r="CNF15" s="25"/>
      <c r="CNG15" s="25"/>
      <c r="CNH15" s="25"/>
      <c r="CNI15" s="25"/>
      <c r="CNJ15" s="25"/>
      <c r="CNK15" s="25"/>
      <c r="CNL15" s="25"/>
      <c r="CNM15" s="25"/>
      <c r="CNN15" s="25"/>
      <c r="CNO15" s="25"/>
      <c r="CNP15" s="25"/>
      <c r="CNQ15" s="25"/>
      <c r="CNR15" s="25"/>
      <c r="CNS15" s="25"/>
      <c r="CNT15" s="25"/>
      <c r="CNU15" s="25"/>
      <c r="CNV15" s="25"/>
      <c r="CNW15" s="25"/>
      <c r="CNX15" s="25"/>
      <c r="CNY15" s="25"/>
      <c r="CNZ15" s="25"/>
      <c r="COA15" s="25"/>
      <c r="COB15" s="25"/>
      <c r="COC15" s="25"/>
      <c r="COD15" s="25"/>
      <c r="COE15" s="25"/>
      <c r="COF15" s="25"/>
      <c r="COG15" s="25"/>
      <c r="COH15" s="25"/>
      <c r="COI15" s="25"/>
      <c r="COJ15" s="25"/>
      <c r="COK15" s="25"/>
      <c r="COL15" s="25"/>
      <c r="COM15" s="25"/>
      <c r="CON15" s="25"/>
      <c r="COO15" s="25"/>
      <c r="COP15" s="25"/>
      <c r="COQ15" s="25"/>
      <c r="COR15" s="25"/>
      <c r="COS15" s="25"/>
      <c r="COT15" s="25"/>
      <c r="COU15" s="25"/>
      <c r="COV15" s="25"/>
      <c r="COW15" s="25"/>
      <c r="COX15" s="25"/>
      <c r="COY15" s="25"/>
      <c r="COZ15" s="25"/>
      <c r="CPA15" s="25"/>
      <c r="CPB15" s="25"/>
      <c r="CPC15" s="25"/>
      <c r="CPD15" s="25"/>
      <c r="CPE15" s="25"/>
      <c r="CPF15" s="25"/>
      <c r="CPG15" s="25"/>
      <c r="CPH15" s="25"/>
      <c r="CPI15" s="25"/>
      <c r="CPJ15" s="25"/>
      <c r="CPK15" s="25"/>
      <c r="CPL15" s="25"/>
      <c r="CPM15" s="25"/>
      <c r="CPN15" s="25"/>
      <c r="CPO15" s="25"/>
      <c r="CPP15" s="25"/>
      <c r="CPQ15" s="25"/>
      <c r="CPR15" s="25"/>
      <c r="CPS15" s="25"/>
      <c r="CPT15" s="25"/>
      <c r="CPU15" s="25"/>
      <c r="CPV15" s="25"/>
      <c r="CPW15" s="25"/>
      <c r="CPX15" s="25"/>
      <c r="CPY15" s="25"/>
      <c r="CPZ15" s="25"/>
      <c r="CQA15" s="25"/>
      <c r="CQB15" s="25"/>
      <c r="CQC15" s="25"/>
      <c r="CQD15" s="25"/>
      <c r="CQE15" s="25"/>
      <c r="CQF15" s="25"/>
      <c r="CQG15" s="25"/>
      <c r="CQH15" s="25"/>
      <c r="CQI15" s="25"/>
      <c r="CQJ15" s="25"/>
      <c r="CQK15" s="25"/>
      <c r="CQL15" s="25"/>
      <c r="CQM15" s="25"/>
      <c r="CQN15" s="25"/>
      <c r="CQO15" s="25"/>
      <c r="CQP15" s="25"/>
      <c r="CQQ15" s="25"/>
      <c r="CQR15" s="25"/>
      <c r="CQS15" s="25"/>
      <c r="CQT15" s="25"/>
      <c r="CQU15" s="25"/>
      <c r="CQV15" s="25"/>
      <c r="CQW15" s="25"/>
      <c r="CQX15" s="25"/>
      <c r="CQY15" s="25"/>
      <c r="CQZ15" s="25"/>
      <c r="CRA15" s="25"/>
      <c r="CRB15" s="25"/>
      <c r="CRC15" s="25"/>
      <c r="CRD15" s="25"/>
      <c r="CRE15" s="25"/>
      <c r="CRF15" s="25"/>
      <c r="CRG15" s="25"/>
      <c r="CRH15" s="25"/>
      <c r="CRI15" s="25"/>
      <c r="CRJ15" s="25"/>
      <c r="CRK15" s="25"/>
      <c r="CRL15" s="25"/>
      <c r="CRM15" s="25"/>
      <c r="CRN15" s="25"/>
      <c r="CRO15" s="25"/>
      <c r="CRP15" s="25"/>
      <c r="CRQ15" s="25"/>
      <c r="CRR15" s="25"/>
      <c r="CRS15" s="25"/>
      <c r="CRT15" s="25"/>
      <c r="CRU15" s="25"/>
      <c r="CRV15" s="25"/>
      <c r="CRW15" s="25"/>
      <c r="CRX15" s="25"/>
      <c r="CRY15" s="25"/>
      <c r="CRZ15" s="25"/>
      <c r="CSA15" s="25"/>
      <c r="CSB15" s="25"/>
      <c r="CSC15" s="25"/>
      <c r="CSD15" s="25"/>
      <c r="CSE15" s="25"/>
      <c r="CSF15" s="25"/>
      <c r="CSG15" s="25"/>
      <c r="CSH15" s="25"/>
      <c r="CSI15" s="25"/>
      <c r="CSJ15" s="25"/>
      <c r="CSK15" s="25"/>
      <c r="CSL15" s="25"/>
      <c r="CSM15" s="25"/>
      <c r="CSN15" s="25"/>
      <c r="CSO15" s="25"/>
      <c r="CSP15" s="25"/>
      <c r="CSQ15" s="25"/>
      <c r="CSR15" s="25"/>
      <c r="CSS15" s="25"/>
      <c r="CST15" s="25"/>
      <c r="CSU15" s="25"/>
      <c r="CSV15" s="25"/>
      <c r="CSW15" s="25"/>
      <c r="CSX15" s="25"/>
      <c r="CSY15" s="25"/>
      <c r="CSZ15" s="25"/>
      <c r="CTA15" s="25"/>
      <c r="CTB15" s="25"/>
      <c r="CTC15" s="25"/>
      <c r="CTD15" s="25"/>
      <c r="CTE15" s="25"/>
      <c r="CTF15" s="25"/>
      <c r="CTG15" s="25"/>
      <c r="CTH15" s="25"/>
      <c r="CTI15" s="25"/>
      <c r="CTJ15" s="25"/>
      <c r="CTK15" s="25"/>
      <c r="CTL15" s="25"/>
      <c r="CTM15" s="25"/>
      <c r="CTN15" s="25"/>
      <c r="CTO15" s="25"/>
      <c r="CTP15" s="25"/>
      <c r="CTQ15" s="25"/>
      <c r="CTR15" s="25"/>
      <c r="CTS15" s="25"/>
      <c r="CTT15" s="25"/>
      <c r="CTU15" s="25"/>
      <c r="CTV15" s="25"/>
      <c r="CTW15" s="25"/>
      <c r="CTX15" s="25"/>
      <c r="CTY15" s="25"/>
      <c r="CTZ15" s="25"/>
      <c r="CUA15" s="25"/>
      <c r="CUB15" s="25"/>
      <c r="CUC15" s="25"/>
      <c r="CUD15" s="25"/>
      <c r="CUE15" s="25"/>
      <c r="CUF15" s="25"/>
      <c r="CUG15" s="25"/>
      <c r="CUH15" s="25"/>
      <c r="CUI15" s="25"/>
      <c r="CUJ15" s="25"/>
      <c r="CUK15" s="25"/>
      <c r="CUL15" s="25"/>
      <c r="CUM15" s="25"/>
      <c r="CUN15" s="25"/>
      <c r="CUO15" s="25"/>
      <c r="CUP15" s="25"/>
      <c r="CUQ15" s="25"/>
      <c r="CUR15" s="25"/>
      <c r="CUS15" s="25"/>
      <c r="CUT15" s="25"/>
      <c r="CUU15" s="25"/>
      <c r="CUV15" s="25"/>
      <c r="CUW15" s="25"/>
      <c r="CUX15" s="25"/>
      <c r="CUY15" s="25"/>
      <c r="CUZ15" s="25"/>
      <c r="CVA15" s="25"/>
      <c r="CVB15" s="25"/>
      <c r="CVC15" s="25"/>
      <c r="CVD15" s="25"/>
      <c r="CVE15" s="25"/>
      <c r="CVF15" s="25"/>
      <c r="CVG15" s="25"/>
      <c r="CVH15" s="25"/>
      <c r="CVI15" s="25"/>
      <c r="CVJ15" s="25"/>
      <c r="CVK15" s="25"/>
      <c r="CVL15" s="25"/>
      <c r="CVM15" s="25"/>
      <c r="CVN15" s="25"/>
      <c r="CVO15" s="25"/>
      <c r="CVP15" s="25"/>
      <c r="CVQ15" s="25"/>
      <c r="CVR15" s="25"/>
      <c r="CVS15" s="25"/>
      <c r="CVT15" s="25"/>
      <c r="CVU15" s="25"/>
      <c r="CVV15" s="25"/>
      <c r="CVW15" s="25"/>
      <c r="CVX15" s="25"/>
      <c r="CVY15" s="25"/>
      <c r="CVZ15" s="25"/>
      <c r="CWA15" s="25"/>
      <c r="CWB15" s="25"/>
      <c r="CWC15" s="25"/>
      <c r="CWD15" s="25"/>
      <c r="CWE15" s="25"/>
      <c r="CWF15" s="25"/>
      <c r="CWG15" s="25"/>
      <c r="CWH15" s="25"/>
      <c r="CWI15" s="25"/>
      <c r="CWJ15" s="25"/>
      <c r="CWK15" s="25"/>
      <c r="CWL15" s="25"/>
      <c r="CWM15" s="25"/>
      <c r="CWN15" s="25"/>
      <c r="CWO15" s="25"/>
      <c r="CWP15" s="25"/>
      <c r="CWQ15" s="25"/>
      <c r="CWR15" s="25"/>
      <c r="CWS15" s="25"/>
      <c r="CWT15" s="25"/>
      <c r="CWU15" s="25"/>
      <c r="CWV15" s="25"/>
      <c r="CWW15" s="25"/>
      <c r="CWX15" s="25"/>
      <c r="CWY15" s="25"/>
      <c r="CWZ15" s="25"/>
      <c r="CXA15" s="25"/>
      <c r="CXB15" s="25"/>
      <c r="CXC15" s="25"/>
      <c r="CXD15" s="25"/>
      <c r="CXE15" s="25"/>
      <c r="CXF15" s="25"/>
      <c r="CXG15" s="25"/>
      <c r="CXH15" s="25"/>
      <c r="CXI15" s="25"/>
      <c r="CXJ15" s="25"/>
      <c r="CXK15" s="25"/>
      <c r="CXL15" s="25"/>
      <c r="CXM15" s="25"/>
      <c r="CXN15" s="25"/>
      <c r="CXO15" s="25"/>
      <c r="CXP15" s="25"/>
      <c r="CXQ15" s="25"/>
      <c r="CXR15" s="25"/>
      <c r="CXS15" s="25"/>
      <c r="CXT15" s="25"/>
      <c r="CXU15" s="25"/>
      <c r="CXV15" s="25"/>
      <c r="CXW15" s="25"/>
      <c r="CXX15" s="25"/>
      <c r="CXY15" s="25"/>
      <c r="CXZ15" s="25"/>
      <c r="CYA15" s="25"/>
      <c r="CYB15" s="25"/>
      <c r="CYC15" s="25"/>
      <c r="CYD15" s="25"/>
      <c r="CYE15" s="25"/>
      <c r="CYF15" s="25"/>
      <c r="CYG15" s="25"/>
      <c r="CYH15" s="25"/>
      <c r="CYI15" s="25"/>
      <c r="CYJ15" s="25"/>
      <c r="CYK15" s="25"/>
      <c r="CYL15" s="25"/>
      <c r="CYM15" s="25"/>
      <c r="CYN15" s="25"/>
      <c r="CYO15" s="25"/>
      <c r="CYP15" s="25"/>
      <c r="CYQ15" s="25"/>
      <c r="CYR15" s="25"/>
      <c r="CYS15" s="25"/>
      <c r="CYT15" s="25"/>
      <c r="CYU15" s="25"/>
      <c r="CYV15" s="25"/>
      <c r="CYW15" s="25"/>
      <c r="CYX15" s="25"/>
      <c r="CYY15" s="25"/>
      <c r="CYZ15" s="25"/>
      <c r="CZA15" s="25"/>
      <c r="CZB15" s="25"/>
      <c r="CZC15" s="25"/>
      <c r="CZD15" s="25"/>
      <c r="CZE15" s="25"/>
      <c r="CZF15" s="25"/>
      <c r="CZG15" s="25"/>
      <c r="CZH15" s="25"/>
      <c r="CZI15" s="25"/>
      <c r="CZJ15" s="25"/>
      <c r="CZK15" s="25"/>
      <c r="CZL15" s="25"/>
      <c r="CZM15" s="25"/>
      <c r="CZN15" s="25"/>
      <c r="CZO15" s="25"/>
      <c r="CZP15" s="25"/>
      <c r="CZQ15" s="25"/>
      <c r="CZR15" s="25"/>
      <c r="CZS15" s="25"/>
      <c r="CZT15" s="25"/>
      <c r="CZU15" s="25"/>
      <c r="CZV15" s="25"/>
      <c r="CZW15" s="25"/>
      <c r="CZX15" s="25"/>
      <c r="CZY15" s="25"/>
      <c r="CZZ15" s="25"/>
      <c r="DAA15" s="25"/>
      <c r="DAB15" s="25"/>
      <c r="DAC15" s="25"/>
      <c r="DAD15" s="25"/>
      <c r="DAE15" s="25"/>
      <c r="DAF15" s="25"/>
      <c r="DAG15" s="25"/>
      <c r="DAH15" s="25"/>
      <c r="DAI15" s="25"/>
      <c r="DAJ15" s="25"/>
      <c r="DAK15" s="25"/>
      <c r="DAL15" s="25"/>
      <c r="DAM15" s="25"/>
      <c r="DAN15" s="25"/>
      <c r="DAO15" s="25"/>
      <c r="DAP15" s="25"/>
      <c r="DAQ15" s="25"/>
      <c r="DAR15" s="25"/>
      <c r="DAS15" s="25"/>
      <c r="DAT15" s="25"/>
      <c r="DAU15" s="25"/>
      <c r="DAV15" s="25"/>
      <c r="DAW15" s="25"/>
      <c r="DAX15" s="25"/>
      <c r="DAY15" s="25"/>
      <c r="DAZ15" s="25"/>
      <c r="DBA15" s="25"/>
      <c r="DBB15" s="25"/>
      <c r="DBC15" s="25"/>
      <c r="DBD15" s="25"/>
      <c r="DBE15" s="25"/>
      <c r="DBF15" s="25"/>
      <c r="DBG15" s="25"/>
      <c r="DBH15" s="25"/>
      <c r="DBI15" s="25"/>
      <c r="DBJ15" s="25"/>
      <c r="DBK15" s="25"/>
      <c r="DBL15" s="25"/>
      <c r="DBM15" s="25"/>
      <c r="DBN15" s="25"/>
      <c r="DBO15" s="25"/>
      <c r="DBP15" s="25"/>
      <c r="DBQ15" s="25"/>
      <c r="DBR15" s="25"/>
      <c r="DBS15" s="25"/>
      <c r="DBT15" s="25"/>
      <c r="DBU15" s="25"/>
      <c r="DBV15" s="25"/>
      <c r="DBW15" s="25"/>
      <c r="DBX15" s="25"/>
      <c r="DBY15" s="25"/>
      <c r="DBZ15" s="25"/>
      <c r="DCA15" s="25"/>
      <c r="DCB15" s="25"/>
      <c r="DCC15" s="25"/>
      <c r="DCD15" s="25"/>
      <c r="DCE15" s="25"/>
      <c r="DCF15" s="25"/>
      <c r="DCG15" s="25"/>
      <c r="DCH15" s="25"/>
      <c r="DCI15" s="25"/>
      <c r="DCJ15" s="25"/>
      <c r="DCK15" s="25"/>
      <c r="DCL15" s="25"/>
      <c r="DCM15" s="25"/>
      <c r="DCN15" s="25"/>
      <c r="DCO15" s="25"/>
      <c r="DCP15" s="25"/>
      <c r="DCQ15" s="25"/>
      <c r="DCR15" s="25"/>
      <c r="DCS15" s="25"/>
      <c r="DCT15" s="25"/>
      <c r="DCU15" s="25"/>
      <c r="DCV15" s="25"/>
      <c r="DCW15" s="25"/>
      <c r="DCX15" s="25"/>
      <c r="DCY15" s="25"/>
      <c r="DCZ15" s="25"/>
      <c r="DDA15" s="25"/>
      <c r="DDB15" s="25"/>
      <c r="DDC15" s="25"/>
      <c r="DDD15" s="25"/>
      <c r="DDE15" s="25"/>
      <c r="DDF15" s="25"/>
      <c r="DDG15" s="25"/>
      <c r="DDH15" s="25"/>
      <c r="DDI15" s="25"/>
      <c r="DDJ15" s="25"/>
      <c r="DDK15" s="25"/>
      <c r="DDL15" s="25"/>
      <c r="DDM15" s="25"/>
      <c r="DDN15" s="25"/>
      <c r="DDO15" s="25"/>
      <c r="DDP15" s="25"/>
      <c r="DDQ15" s="25"/>
      <c r="DDR15" s="25"/>
      <c r="DDS15" s="25"/>
      <c r="DDT15" s="25"/>
      <c r="DDU15" s="25"/>
      <c r="DDV15" s="25"/>
      <c r="DDW15" s="25"/>
      <c r="DDX15" s="25"/>
      <c r="DDY15" s="25"/>
      <c r="DDZ15" s="25"/>
      <c r="DEA15" s="25"/>
      <c r="DEB15" s="25"/>
      <c r="DEC15" s="25"/>
      <c r="DED15" s="25"/>
      <c r="DEE15" s="25"/>
      <c r="DEF15" s="25"/>
      <c r="DEG15" s="25"/>
      <c r="DEH15" s="25"/>
      <c r="DEI15" s="25"/>
      <c r="DEJ15" s="25"/>
      <c r="DEK15" s="25"/>
      <c r="DEL15" s="25"/>
      <c r="DEM15" s="25"/>
      <c r="DEN15" s="25"/>
      <c r="DEO15" s="25"/>
      <c r="DEP15" s="25"/>
      <c r="DEQ15" s="25"/>
      <c r="DER15" s="25"/>
      <c r="DES15" s="25"/>
      <c r="DET15" s="25"/>
      <c r="DEU15" s="25"/>
      <c r="DEV15" s="25"/>
      <c r="DEW15" s="25"/>
      <c r="DEX15" s="25"/>
      <c r="DEY15" s="25"/>
      <c r="DEZ15" s="25"/>
      <c r="DFA15" s="25"/>
      <c r="DFB15" s="25"/>
      <c r="DFC15" s="25"/>
      <c r="DFD15" s="25"/>
      <c r="DFE15" s="25"/>
      <c r="DFF15" s="25"/>
      <c r="DFG15" s="25"/>
      <c r="DFH15" s="25"/>
      <c r="DFI15" s="25"/>
      <c r="DFJ15" s="25"/>
      <c r="DFK15" s="25"/>
      <c r="DFL15" s="25"/>
      <c r="DFM15" s="25"/>
      <c r="DFN15" s="25"/>
      <c r="DFO15" s="25"/>
      <c r="DFP15" s="25"/>
      <c r="DFQ15" s="25"/>
      <c r="DFR15" s="25"/>
      <c r="DFS15" s="25"/>
      <c r="DFT15" s="25"/>
      <c r="DFU15" s="25"/>
      <c r="DFV15" s="25"/>
      <c r="DFW15" s="25"/>
      <c r="DFX15" s="25"/>
      <c r="DFY15" s="25"/>
      <c r="DFZ15" s="25"/>
      <c r="DGA15" s="25"/>
      <c r="DGB15" s="25"/>
      <c r="DGC15" s="25"/>
      <c r="DGD15" s="25"/>
      <c r="DGE15" s="25"/>
      <c r="DGF15" s="25"/>
      <c r="DGG15" s="25"/>
      <c r="DGH15" s="25"/>
      <c r="DGI15" s="25"/>
      <c r="DGJ15" s="25"/>
      <c r="DGK15" s="25"/>
      <c r="DGL15" s="25"/>
      <c r="DGM15" s="25"/>
      <c r="DGN15" s="25"/>
      <c r="DGO15" s="25"/>
      <c r="DGP15" s="25"/>
      <c r="DGQ15" s="25"/>
      <c r="DGR15" s="25"/>
      <c r="DGS15" s="25"/>
      <c r="DGT15" s="25"/>
      <c r="DGU15" s="25"/>
      <c r="DGV15" s="25"/>
      <c r="DGW15" s="25"/>
      <c r="DGX15" s="25"/>
      <c r="DGY15" s="25"/>
      <c r="DGZ15" s="25"/>
      <c r="DHA15" s="25"/>
      <c r="DHB15" s="25"/>
      <c r="DHC15" s="25"/>
      <c r="DHD15" s="25"/>
      <c r="DHE15" s="25"/>
      <c r="DHF15" s="25"/>
      <c r="DHG15" s="25"/>
      <c r="DHH15" s="25"/>
      <c r="DHI15" s="25"/>
      <c r="DHJ15" s="25"/>
      <c r="DHK15" s="25"/>
      <c r="DHL15" s="25"/>
      <c r="DHM15" s="25"/>
      <c r="DHN15" s="25"/>
      <c r="DHO15" s="25"/>
      <c r="DHP15" s="25"/>
      <c r="DHQ15" s="25"/>
      <c r="DHR15" s="25"/>
      <c r="DHS15" s="25"/>
      <c r="DHT15" s="25"/>
      <c r="DHU15" s="25"/>
      <c r="DHV15" s="25"/>
      <c r="DHW15" s="25"/>
      <c r="DHX15" s="25"/>
      <c r="DHY15" s="25"/>
      <c r="DHZ15" s="25"/>
      <c r="DIA15" s="25"/>
      <c r="DIB15" s="25"/>
      <c r="DIC15" s="25"/>
      <c r="DID15" s="25"/>
      <c r="DIE15" s="25"/>
      <c r="DIF15" s="25"/>
      <c r="DIG15" s="25"/>
      <c r="DIH15" s="25"/>
      <c r="DII15" s="25"/>
      <c r="DIJ15" s="25"/>
      <c r="DIK15" s="25"/>
      <c r="DIL15" s="25"/>
      <c r="DIM15" s="25"/>
      <c r="DIN15" s="25"/>
      <c r="DIO15" s="25"/>
      <c r="DIP15" s="25"/>
      <c r="DIQ15" s="25"/>
      <c r="DIR15" s="25"/>
      <c r="DIS15" s="25"/>
      <c r="DIT15" s="25"/>
      <c r="DIU15" s="25"/>
      <c r="DIV15" s="25"/>
      <c r="DIW15" s="25"/>
      <c r="DIX15" s="25"/>
      <c r="DIY15" s="25"/>
      <c r="DIZ15" s="25"/>
      <c r="DJA15" s="25"/>
      <c r="DJB15" s="25"/>
      <c r="DJC15" s="25"/>
      <c r="DJD15" s="25"/>
      <c r="DJE15" s="25"/>
      <c r="DJF15" s="25"/>
      <c r="DJG15" s="25"/>
      <c r="DJH15" s="25"/>
      <c r="DJI15" s="25"/>
      <c r="DJJ15" s="25"/>
      <c r="DJK15" s="25"/>
      <c r="DJL15" s="25"/>
      <c r="DJM15" s="25"/>
      <c r="DJN15" s="25"/>
      <c r="DJO15" s="25"/>
      <c r="DJP15" s="25"/>
      <c r="DJQ15" s="25"/>
      <c r="DJR15" s="25"/>
      <c r="DJS15" s="25"/>
      <c r="DJT15" s="25"/>
      <c r="DJU15" s="25"/>
      <c r="DJV15" s="25"/>
      <c r="DJW15" s="25"/>
      <c r="DJX15" s="25"/>
      <c r="DJY15" s="25"/>
      <c r="DJZ15" s="25"/>
      <c r="DKA15" s="25"/>
      <c r="DKB15" s="25"/>
      <c r="DKC15" s="25"/>
      <c r="DKD15" s="25"/>
      <c r="DKE15" s="25"/>
      <c r="DKF15" s="25"/>
      <c r="DKG15" s="25"/>
      <c r="DKH15" s="25"/>
      <c r="DKI15" s="25"/>
      <c r="DKJ15" s="25"/>
      <c r="DKK15" s="25"/>
      <c r="DKL15" s="25"/>
      <c r="DKM15" s="25"/>
      <c r="DKN15" s="25"/>
      <c r="DKO15" s="25"/>
      <c r="DKP15" s="25"/>
      <c r="DKQ15" s="25"/>
      <c r="DKR15" s="25"/>
      <c r="DKS15" s="25"/>
      <c r="DKT15" s="25"/>
      <c r="DKU15" s="25"/>
      <c r="DKV15" s="25"/>
      <c r="DKW15" s="25"/>
      <c r="DKX15" s="25"/>
      <c r="DKY15" s="25"/>
      <c r="DKZ15" s="25"/>
      <c r="DLA15" s="25"/>
      <c r="DLB15" s="25"/>
      <c r="DLC15" s="25"/>
      <c r="DLD15" s="25"/>
      <c r="DLE15" s="25"/>
      <c r="DLF15" s="25"/>
      <c r="DLG15" s="25"/>
      <c r="DLH15" s="25"/>
      <c r="DLI15" s="25"/>
      <c r="DLJ15" s="25"/>
      <c r="DLK15" s="25"/>
      <c r="DLL15" s="25"/>
      <c r="DLM15" s="25"/>
      <c r="DLN15" s="25"/>
      <c r="DLO15" s="25"/>
      <c r="DLP15" s="25"/>
      <c r="DLQ15" s="25"/>
      <c r="DLR15" s="25"/>
      <c r="DLS15" s="25"/>
      <c r="DLT15" s="25"/>
      <c r="DLU15" s="25"/>
      <c r="DLV15" s="25"/>
      <c r="DLW15" s="25"/>
      <c r="DLX15" s="25"/>
      <c r="DLY15" s="25"/>
      <c r="DLZ15" s="25"/>
      <c r="DMA15" s="25"/>
      <c r="DMB15" s="25"/>
      <c r="DMC15" s="25"/>
      <c r="DMD15" s="25"/>
      <c r="DME15" s="25"/>
      <c r="DMF15" s="25"/>
      <c r="DMG15" s="25"/>
      <c r="DMH15" s="25"/>
      <c r="DMI15" s="25"/>
      <c r="DMJ15" s="25"/>
      <c r="DMK15" s="25"/>
      <c r="DML15" s="25"/>
      <c r="DMM15" s="25"/>
      <c r="DMN15" s="25"/>
      <c r="DMO15" s="25"/>
      <c r="DMP15" s="25"/>
      <c r="DMQ15" s="25"/>
      <c r="DMR15" s="25"/>
      <c r="DMS15" s="25"/>
      <c r="DMT15" s="25"/>
      <c r="DMU15" s="25"/>
      <c r="DMV15" s="25"/>
      <c r="DMW15" s="25"/>
      <c r="DMX15" s="25"/>
      <c r="DMY15" s="25"/>
      <c r="DMZ15" s="25"/>
      <c r="DNA15" s="25"/>
      <c r="DNB15" s="25"/>
      <c r="DNC15" s="25"/>
      <c r="DND15" s="25"/>
      <c r="DNE15" s="25"/>
      <c r="DNF15" s="25"/>
      <c r="DNG15" s="25"/>
      <c r="DNH15" s="25"/>
      <c r="DNI15" s="25"/>
      <c r="DNJ15" s="25"/>
      <c r="DNK15" s="25"/>
      <c r="DNL15" s="25"/>
      <c r="DNM15" s="25"/>
      <c r="DNN15" s="25"/>
      <c r="DNO15" s="25"/>
      <c r="DNP15" s="25"/>
      <c r="DNQ15" s="25"/>
      <c r="DNR15" s="25"/>
      <c r="DNS15" s="25"/>
      <c r="DNT15" s="25"/>
      <c r="DNU15" s="25"/>
      <c r="DNV15" s="25"/>
      <c r="DNW15" s="25"/>
      <c r="DNX15" s="25"/>
      <c r="DNY15" s="25"/>
      <c r="DNZ15" s="25"/>
      <c r="DOA15" s="25"/>
      <c r="DOB15" s="25"/>
      <c r="DOC15" s="25"/>
      <c r="DOD15" s="25"/>
      <c r="DOE15" s="25"/>
      <c r="DOF15" s="25"/>
      <c r="DOG15" s="25"/>
      <c r="DOH15" s="25"/>
      <c r="DOI15" s="25"/>
      <c r="DOJ15" s="25"/>
      <c r="DOK15" s="25"/>
      <c r="DOL15" s="25"/>
      <c r="DOM15" s="25"/>
      <c r="DON15" s="25"/>
      <c r="DOO15" s="25"/>
      <c r="DOP15" s="25"/>
      <c r="DOQ15" s="25"/>
      <c r="DOR15" s="25"/>
      <c r="DOS15" s="25"/>
      <c r="DOT15" s="25"/>
      <c r="DOU15" s="25"/>
      <c r="DOV15" s="25"/>
      <c r="DOW15" s="25"/>
      <c r="DOX15" s="25"/>
      <c r="DOY15" s="25"/>
      <c r="DOZ15" s="25"/>
      <c r="DPA15" s="25"/>
      <c r="DPB15" s="25"/>
      <c r="DPC15" s="25"/>
      <c r="DPD15" s="25"/>
      <c r="DPE15" s="25"/>
      <c r="DPF15" s="25"/>
      <c r="DPG15" s="25"/>
      <c r="DPH15" s="25"/>
      <c r="DPI15" s="25"/>
      <c r="DPJ15" s="25"/>
      <c r="DPK15" s="25"/>
      <c r="DPL15" s="25"/>
      <c r="DPM15" s="25"/>
      <c r="DPN15" s="25"/>
      <c r="DPO15" s="25"/>
      <c r="DPP15" s="25"/>
      <c r="DPQ15" s="25"/>
      <c r="DPR15" s="25"/>
      <c r="DPS15" s="25"/>
      <c r="DPT15" s="25"/>
      <c r="DPU15" s="25"/>
      <c r="DPV15" s="25"/>
      <c r="DPW15" s="25"/>
      <c r="DPX15" s="25"/>
      <c r="DPY15" s="25"/>
      <c r="DPZ15" s="25"/>
      <c r="DQA15" s="25"/>
      <c r="DQB15" s="25"/>
      <c r="DQC15" s="25"/>
      <c r="DQD15" s="25"/>
      <c r="DQE15" s="25"/>
      <c r="DQF15" s="25"/>
      <c r="DQG15" s="25"/>
      <c r="DQH15" s="25"/>
      <c r="DQI15" s="25"/>
      <c r="DQJ15" s="25"/>
      <c r="DQK15" s="25"/>
      <c r="DQL15" s="25"/>
      <c r="DQM15" s="25"/>
      <c r="DQN15" s="25"/>
      <c r="DQO15" s="25"/>
      <c r="DQP15" s="25"/>
      <c r="DQQ15" s="25"/>
      <c r="DQR15" s="25"/>
      <c r="DQS15" s="25"/>
      <c r="DQT15" s="25"/>
      <c r="DQU15" s="25"/>
      <c r="DQV15" s="25"/>
      <c r="DQW15" s="25"/>
      <c r="DQX15" s="25"/>
      <c r="DQY15" s="25"/>
      <c r="DQZ15" s="25"/>
      <c r="DRA15" s="25"/>
      <c r="DRB15" s="25"/>
      <c r="DRC15" s="25"/>
      <c r="DRD15" s="25"/>
      <c r="DRE15" s="25"/>
      <c r="DRF15" s="25"/>
      <c r="DRG15" s="25"/>
      <c r="DRH15" s="25"/>
      <c r="DRI15" s="25"/>
      <c r="DRJ15" s="25"/>
      <c r="DRK15" s="25"/>
      <c r="DRL15" s="25"/>
      <c r="DRM15" s="25"/>
      <c r="DRN15" s="25"/>
      <c r="DRO15" s="25"/>
      <c r="DRP15" s="25"/>
      <c r="DRQ15" s="25"/>
      <c r="DRR15" s="25"/>
      <c r="DRS15" s="25"/>
      <c r="DRT15" s="25"/>
      <c r="DRU15" s="25"/>
      <c r="DRV15" s="25"/>
      <c r="DRW15" s="25"/>
      <c r="DRX15" s="25"/>
      <c r="DRY15" s="25"/>
      <c r="DRZ15" s="25"/>
      <c r="DSA15" s="25"/>
      <c r="DSB15" s="25"/>
      <c r="DSC15" s="25"/>
      <c r="DSD15" s="25"/>
      <c r="DSE15" s="25"/>
      <c r="DSF15" s="25"/>
      <c r="DSG15" s="25"/>
      <c r="DSH15" s="25"/>
      <c r="DSI15" s="25"/>
      <c r="DSJ15" s="25"/>
      <c r="DSK15" s="25"/>
      <c r="DSL15" s="25"/>
      <c r="DSM15" s="25"/>
      <c r="DSN15" s="25"/>
      <c r="DSO15" s="25"/>
      <c r="DSP15" s="25"/>
      <c r="DSQ15" s="25"/>
      <c r="DSR15" s="25"/>
      <c r="DSS15" s="25"/>
      <c r="DST15" s="25"/>
      <c r="DSU15" s="25"/>
      <c r="DSV15" s="25"/>
      <c r="DSW15" s="25"/>
      <c r="DSX15" s="25"/>
      <c r="DSY15" s="25"/>
      <c r="DSZ15" s="25"/>
      <c r="DTA15" s="25"/>
      <c r="DTB15" s="25"/>
      <c r="DTC15" s="25"/>
      <c r="DTD15" s="25"/>
      <c r="DTE15" s="25"/>
      <c r="DTF15" s="25"/>
      <c r="DTG15" s="25"/>
      <c r="DTH15" s="25"/>
      <c r="DTI15" s="25"/>
      <c r="DTJ15" s="25"/>
      <c r="DTK15" s="25"/>
      <c r="DTL15" s="25"/>
      <c r="DTM15" s="25"/>
      <c r="DTN15" s="25"/>
      <c r="DTO15" s="25"/>
      <c r="DTP15" s="25"/>
      <c r="DTQ15" s="25"/>
      <c r="DTR15" s="25"/>
      <c r="DTS15" s="25"/>
      <c r="DTT15" s="25"/>
      <c r="DTU15" s="25"/>
      <c r="DTV15" s="25"/>
      <c r="DTW15" s="25"/>
      <c r="DTX15" s="25"/>
      <c r="DTY15" s="25"/>
      <c r="DTZ15" s="25"/>
      <c r="DUA15" s="25"/>
      <c r="DUB15" s="25"/>
      <c r="DUC15" s="25"/>
      <c r="DUD15" s="25"/>
      <c r="DUE15" s="25"/>
      <c r="DUF15" s="25"/>
      <c r="DUG15" s="25"/>
      <c r="DUH15" s="25"/>
      <c r="DUI15" s="25"/>
      <c r="DUJ15" s="25"/>
      <c r="DUK15" s="25"/>
      <c r="DUL15" s="25"/>
      <c r="DUM15" s="25"/>
      <c r="DUN15" s="25"/>
      <c r="DUO15" s="25"/>
      <c r="DUP15" s="25"/>
      <c r="DUQ15" s="25"/>
      <c r="DUR15" s="25"/>
      <c r="DUS15" s="25"/>
      <c r="DUT15" s="25"/>
      <c r="DUU15" s="25"/>
      <c r="DUV15" s="25"/>
      <c r="DUW15" s="25"/>
      <c r="DUX15" s="25"/>
      <c r="DUY15" s="25"/>
      <c r="DUZ15" s="25"/>
      <c r="DVA15" s="25"/>
      <c r="DVB15" s="25"/>
      <c r="DVC15" s="25"/>
      <c r="DVD15" s="25"/>
      <c r="DVE15" s="25"/>
      <c r="DVF15" s="25"/>
      <c r="DVG15" s="25"/>
      <c r="DVH15" s="25"/>
      <c r="DVI15" s="25"/>
      <c r="DVJ15" s="25"/>
      <c r="DVK15" s="25"/>
      <c r="DVL15" s="25"/>
      <c r="DVM15" s="25"/>
      <c r="DVN15" s="25"/>
      <c r="DVO15" s="25"/>
      <c r="DVP15" s="25"/>
      <c r="DVQ15" s="25"/>
      <c r="DVR15" s="25"/>
      <c r="DVS15" s="25"/>
      <c r="DVT15" s="25"/>
      <c r="DVU15" s="25"/>
      <c r="DVV15" s="25"/>
      <c r="DVW15" s="25"/>
      <c r="DVX15" s="25"/>
      <c r="DVY15" s="25"/>
      <c r="DVZ15" s="25"/>
      <c r="DWA15" s="25"/>
      <c r="DWB15" s="25"/>
      <c r="DWC15" s="25"/>
      <c r="DWD15" s="25"/>
      <c r="DWE15" s="25"/>
      <c r="DWF15" s="25"/>
      <c r="DWG15" s="25"/>
      <c r="DWH15" s="25"/>
      <c r="DWI15" s="25"/>
      <c r="DWJ15" s="25"/>
      <c r="DWK15" s="25"/>
      <c r="DWL15" s="25"/>
      <c r="DWM15" s="25"/>
      <c r="DWN15" s="25"/>
      <c r="DWO15" s="25"/>
      <c r="DWP15" s="25"/>
      <c r="DWQ15" s="25"/>
      <c r="DWR15" s="25"/>
      <c r="DWS15" s="25"/>
      <c r="DWT15" s="25"/>
      <c r="DWU15" s="25"/>
      <c r="DWV15" s="25"/>
      <c r="DWW15" s="25"/>
      <c r="DWX15" s="25"/>
      <c r="DWY15" s="25"/>
      <c r="DWZ15" s="25"/>
      <c r="DXA15" s="25"/>
      <c r="DXB15" s="25"/>
      <c r="DXC15" s="25"/>
      <c r="DXD15" s="25"/>
      <c r="DXE15" s="25"/>
      <c r="DXF15" s="25"/>
      <c r="DXG15" s="25"/>
      <c r="DXH15" s="25"/>
      <c r="DXI15" s="25"/>
      <c r="DXJ15" s="25"/>
      <c r="DXK15" s="25"/>
      <c r="DXL15" s="25"/>
      <c r="DXM15" s="25"/>
      <c r="DXN15" s="25"/>
      <c r="DXO15" s="25"/>
      <c r="DXP15" s="25"/>
      <c r="DXQ15" s="25"/>
      <c r="DXR15" s="25"/>
      <c r="DXS15" s="25"/>
      <c r="DXT15" s="25"/>
      <c r="DXU15" s="25"/>
      <c r="DXV15" s="25"/>
      <c r="DXW15" s="25"/>
      <c r="DXX15" s="25"/>
      <c r="DXY15" s="25"/>
      <c r="DXZ15" s="25"/>
      <c r="DYA15" s="25"/>
      <c r="DYB15" s="25"/>
      <c r="DYC15" s="25"/>
      <c r="DYD15" s="25"/>
      <c r="DYE15" s="25"/>
      <c r="DYF15" s="25"/>
      <c r="DYG15" s="25"/>
      <c r="DYH15" s="25"/>
      <c r="DYI15" s="25"/>
      <c r="DYJ15" s="25"/>
      <c r="DYK15" s="25"/>
      <c r="DYL15" s="25"/>
      <c r="DYM15" s="25"/>
      <c r="DYN15" s="25"/>
      <c r="DYO15" s="25"/>
      <c r="DYP15" s="25"/>
      <c r="DYQ15" s="25"/>
      <c r="DYR15" s="25"/>
      <c r="DYS15" s="25"/>
      <c r="DYT15" s="25"/>
      <c r="DYU15" s="25"/>
      <c r="DYV15" s="25"/>
      <c r="DYW15" s="25"/>
      <c r="DYX15" s="25"/>
      <c r="DYY15" s="25"/>
      <c r="DYZ15" s="25"/>
      <c r="DZA15" s="25"/>
      <c r="DZB15" s="25"/>
      <c r="DZC15" s="25"/>
      <c r="DZD15" s="25"/>
      <c r="DZE15" s="25"/>
      <c r="DZF15" s="25"/>
      <c r="DZG15" s="25"/>
      <c r="DZH15" s="25"/>
      <c r="DZI15" s="25"/>
      <c r="DZJ15" s="25"/>
      <c r="DZK15" s="25"/>
      <c r="DZL15" s="25"/>
      <c r="DZM15" s="25"/>
      <c r="DZN15" s="25"/>
      <c r="DZO15" s="25"/>
      <c r="DZP15" s="25"/>
      <c r="DZQ15" s="25"/>
      <c r="DZR15" s="25"/>
      <c r="DZS15" s="25"/>
      <c r="DZT15" s="25"/>
      <c r="DZU15" s="25"/>
      <c r="DZV15" s="25"/>
      <c r="DZW15" s="25"/>
      <c r="DZX15" s="25"/>
      <c r="DZY15" s="25"/>
      <c r="DZZ15" s="25"/>
      <c r="EAA15" s="25"/>
      <c r="EAB15" s="25"/>
      <c r="EAC15" s="25"/>
      <c r="EAD15" s="25"/>
      <c r="EAE15" s="25"/>
      <c r="EAF15" s="25"/>
      <c r="EAG15" s="25"/>
      <c r="EAH15" s="25"/>
      <c r="EAI15" s="25"/>
      <c r="EAJ15" s="25"/>
      <c r="EAK15" s="25"/>
      <c r="EAL15" s="25"/>
      <c r="EAM15" s="25"/>
      <c r="EAN15" s="25"/>
      <c r="EAO15" s="25"/>
      <c r="EAP15" s="25"/>
      <c r="EAQ15" s="25"/>
      <c r="EAR15" s="25"/>
      <c r="EAS15" s="25"/>
      <c r="EAT15" s="25"/>
      <c r="EAU15" s="25"/>
      <c r="EAV15" s="25"/>
      <c r="EAW15" s="25"/>
      <c r="EAX15" s="25"/>
      <c r="EAY15" s="25"/>
      <c r="EAZ15" s="25"/>
      <c r="EBA15" s="25"/>
      <c r="EBB15" s="25"/>
      <c r="EBC15" s="25"/>
      <c r="EBD15" s="25"/>
      <c r="EBE15" s="25"/>
      <c r="EBF15" s="25"/>
      <c r="EBG15" s="25"/>
      <c r="EBH15" s="25"/>
      <c r="EBI15" s="25"/>
      <c r="EBJ15" s="25"/>
      <c r="EBK15" s="25"/>
      <c r="EBL15" s="25"/>
      <c r="EBM15" s="25"/>
      <c r="EBN15" s="25"/>
      <c r="EBO15" s="25"/>
      <c r="EBP15" s="25"/>
      <c r="EBQ15" s="25"/>
      <c r="EBR15" s="25"/>
      <c r="EBS15" s="25"/>
      <c r="EBT15" s="25"/>
      <c r="EBU15" s="25"/>
      <c r="EBV15" s="25"/>
      <c r="EBW15" s="25"/>
      <c r="EBX15" s="25"/>
      <c r="EBY15" s="25"/>
      <c r="EBZ15" s="25"/>
      <c r="ECA15" s="25"/>
      <c r="ECB15" s="25"/>
      <c r="ECC15" s="25"/>
      <c r="ECD15" s="25"/>
      <c r="ECE15" s="25"/>
      <c r="ECF15" s="25"/>
      <c r="ECG15" s="25"/>
      <c r="ECH15" s="25"/>
      <c r="ECI15" s="25"/>
      <c r="ECJ15" s="25"/>
      <c r="ECK15" s="25"/>
      <c r="ECL15" s="25"/>
      <c r="ECM15" s="25"/>
      <c r="ECN15" s="25"/>
      <c r="ECO15" s="25"/>
      <c r="ECP15" s="25"/>
      <c r="ECQ15" s="25"/>
      <c r="ECR15" s="25"/>
      <c r="ECS15" s="25"/>
      <c r="ECT15" s="25"/>
      <c r="ECU15" s="25"/>
      <c r="ECV15" s="25"/>
      <c r="ECW15" s="25"/>
      <c r="ECX15" s="25"/>
      <c r="ECY15" s="25"/>
      <c r="ECZ15" s="25"/>
      <c r="EDA15" s="25"/>
      <c r="EDB15" s="25"/>
      <c r="EDC15" s="25"/>
      <c r="EDD15" s="25"/>
      <c r="EDE15" s="25"/>
      <c r="EDF15" s="25"/>
      <c r="EDG15" s="25"/>
      <c r="EDH15" s="25"/>
      <c r="EDI15" s="25"/>
      <c r="EDJ15" s="25"/>
      <c r="EDK15" s="25"/>
      <c r="EDL15" s="25"/>
      <c r="EDM15" s="25"/>
      <c r="EDN15" s="25"/>
      <c r="EDO15" s="25"/>
      <c r="EDP15" s="25"/>
      <c r="EDQ15" s="25"/>
      <c r="EDR15" s="25"/>
      <c r="EDS15" s="25"/>
      <c r="EDT15" s="25"/>
      <c r="EDU15" s="25"/>
      <c r="EDV15" s="25"/>
      <c r="EDW15" s="25"/>
      <c r="EDX15" s="25"/>
      <c r="EDY15" s="25"/>
      <c r="EDZ15" s="25"/>
      <c r="EEA15" s="25"/>
      <c r="EEB15" s="25"/>
      <c r="EEC15" s="25"/>
      <c r="EED15" s="25"/>
      <c r="EEE15" s="25"/>
      <c r="EEF15" s="25"/>
      <c r="EEG15" s="25"/>
      <c r="EEH15" s="25"/>
      <c r="EEI15" s="25"/>
      <c r="EEJ15" s="25"/>
      <c r="EEK15" s="25"/>
      <c r="EEL15" s="25"/>
      <c r="EEM15" s="25"/>
      <c r="EEN15" s="25"/>
      <c r="EEO15" s="25"/>
      <c r="EEP15" s="25"/>
      <c r="EEQ15" s="25"/>
      <c r="EER15" s="25"/>
      <c r="EES15" s="25"/>
      <c r="EET15" s="25"/>
      <c r="EEU15" s="25"/>
      <c r="EEV15" s="25"/>
      <c r="EEW15" s="25"/>
      <c r="EEX15" s="25"/>
      <c r="EEY15" s="25"/>
      <c r="EEZ15" s="25"/>
      <c r="EFA15" s="25"/>
      <c r="EFB15" s="25"/>
      <c r="EFC15" s="25"/>
      <c r="EFD15" s="25"/>
      <c r="EFE15" s="25"/>
      <c r="EFF15" s="25"/>
      <c r="EFG15" s="25"/>
      <c r="EFH15" s="25"/>
      <c r="EFI15" s="25"/>
      <c r="EFJ15" s="25"/>
      <c r="EFK15" s="25"/>
      <c r="EFL15" s="25"/>
      <c r="EFM15" s="25"/>
      <c r="EFN15" s="25"/>
      <c r="EFO15" s="25"/>
      <c r="EFP15" s="25"/>
      <c r="EFQ15" s="25"/>
      <c r="EFR15" s="25"/>
      <c r="EFS15" s="25"/>
      <c r="EFT15" s="25"/>
      <c r="EFU15" s="25"/>
      <c r="EFV15" s="25"/>
      <c r="EFW15" s="25"/>
      <c r="EFX15" s="25"/>
      <c r="EFY15" s="25"/>
      <c r="EFZ15" s="25"/>
      <c r="EGA15" s="25"/>
      <c r="EGB15" s="25"/>
      <c r="EGC15" s="25"/>
      <c r="EGD15" s="25"/>
      <c r="EGE15" s="25"/>
      <c r="EGF15" s="25"/>
      <c r="EGG15" s="25"/>
      <c r="EGH15" s="25"/>
      <c r="EGI15" s="25"/>
      <c r="EGJ15" s="25"/>
      <c r="EGK15" s="25"/>
      <c r="EGL15" s="25"/>
      <c r="EGM15" s="25"/>
      <c r="EGN15" s="25"/>
      <c r="EGO15" s="25"/>
      <c r="EGP15" s="25"/>
      <c r="EGQ15" s="25"/>
      <c r="EGR15" s="25"/>
      <c r="EGS15" s="25"/>
      <c r="EGT15" s="25"/>
      <c r="EGU15" s="25"/>
      <c r="EGV15" s="25"/>
      <c r="EGW15" s="25"/>
      <c r="EGX15" s="25"/>
      <c r="EGY15" s="25"/>
      <c r="EGZ15" s="25"/>
      <c r="EHA15" s="25"/>
      <c r="EHB15" s="25"/>
      <c r="EHC15" s="25"/>
      <c r="EHD15" s="25"/>
      <c r="EHE15" s="25"/>
      <c r="EHF15" s="25"/>
      <c r="EHG15" s="25"/>
      <c r="EHH15" s="25"/>
      <c r="EHI15" s="25"/>
      <c r="EHJ15" s="25"/>
      <c r="EHK15" s="25"/>
      <c r="EHL15" s="25"/>
      <c r="EHM15" s="25"/>
      <c r="EHN15" s="25"/>
      <c r="EHO15" s="25"/>
      <c r="EHP15" s="25"/>
      <c r="EHQ15" s="25"/>
      <c r="EHR15" s="25"/>
      <c r="EHS15" s="25"/>
      <c r="EHT15" s="25"/>
      <c r="EHU15" s="25"/>
      <c r="EHV15" s="25"/>
      <c r="EHW15" s="25"/>
      <c r="EHX15" s="25"/>
      <c r="EHY15" s="25"/>
      <c r="EHZ15" s="25"/>
      <c r="EIA15" s="25"/>
      <c r="EIB15" s="25"/>
      <c r="EIC15" s="25"/>
      <c r="EID15" s="25"/>
      <c r="EIE15" s="25"/>
      <c r="EIF15" s="25"/>
      <c r="EIG15" s="25"/>
      <c r="EIH15" s="25"/>
      <c r="EII15" s="25"/>
      <c r="EIJ15" s="25"/>
      <c r="EIK15" s="25"/>
      <c r="EIL15" s="25"/>
      <c r="EIM15" s="25"/>
      <c r="EIN15" s="25"/>
      <c r="EIO15" s="25"/>
      <c r="EIP15" s="25"/>
      <c r="EIQ15" s="25"/>
      <c r="EIR15" s="25"/>
      <c r="EIS15" s="25"/>
      <c r="EIT15" s="25"/>
      <c r="EIU15" s="25"/>
      <c r="EIV15" s="25"/>
      <c r="EIW15" s="25"/>
      <c r="EIX15" s="25"/>
      <c r="EIY15" s="25"/>
      <c r="EIZ15" s="25"/>
      <c r="EJA15" s="25"/>
      <c r="EJB15" s="25"/>
      <c r="EJC15" s="25"/>
      <c r="EJD15" s="25"/>
      <c r="EJE15" s="25"/>
      <c r="EJF15" s="25"/>
      <c r="EJG15" s="25"/>
      <c r="EJH15" s="25"/>
      <c r="EJI15" s="25"/>
      <c r="EJJ15" s="25"/>
      <c r="EJK15" s="25"/>
      <c r="EJL15" s="25"/>
      <c r="EJM15" s="25"/>
      <c r="EJN15" s="25"/>
      <c r="EJO15" s="25"/>
      <c r="EJP15" s="25"/>
      <c r="EJQ15" s="25"/>
      <c r="EJR15" s="25"/>
      <c r="EJS15" s="25"/>
      <c r="EJT15" s="25"/>
      <c r="EJU15" s="25"/>
      <c r="EJV15" s="25"/>
      <c r="EJW15" s="25"/>
      <c r="EJX15" s="25"/>
      <c r="EJY15" s="25"/>
      <c r="EJZ15" s="25"/>
      <c r="EKA15" s="25"/>
      <c r="EKB15" s="25"/>
      <c r="EKC15" s="25"/>
      <c r="EKD15" s="25"/>
      <c r="EKE15" s="25"/>
      <c r="EKF15" s="25"/>
      <c r="EKG15" s="25"/>
      <c r="EKH15" s="25"/>
      <c r="EKI15" s="25"/>
      <c r="EKJ15" s="25"/>
      <c r="EKK15" s="25"/>
      <c r="EKL15" s="25"/>
      <c r="EKM15" s="25"/>
      <c r="EKN15" s="25"/>
      <c r="EKO15" s="25"/>
      <c r="EKP15" s="25"/>
      <c r="EKQ15" s="25"/>
      <c r="EKR15" s="25"/>
      <c r="EKS15" s="25"/>
      <c r="EKT15" s="25"/>
      <c r="EKU15" s="25"/>
      <c r="EKV15" s="25"/>
      <c r="EKW15" s="25"/>
      <c r="EKX15" s="25"/>
      <c r="EKY15" s="25"/>
      <c r="EKZ15" s="25"/>
      <c r="ELA15" s="25"/>
      <c r="ELB15" s="25"/>
      <c r="ELC15" s="25"/>
      <c r="ELD15" s="25"/>
      <c r="ELE15" s="25"/>
      <c r="ELF15" s="25"/>
      <c r="ELG15" s="25"/>
      <c r="ELH15" s="25"/>
      <c r="ELI15" s="25"/>
      <c r="ELJ15" s="25"/>
      <c r="ELK15" s="25"/>
      <c r="ELL15" s="25"/>
      <c r="ELM15" s="25"/>
      <c r="ELN15" s="25"/>
      <c r="ELO15" s="25"/>
      <c r="ELP15" s="25"/>
      <c r="ELQ15" s="25"/>
      <c r="ELR15" s="25"/>
      <c r="ELS15" s="25"/>
      <c r="ELT15" s="25"/>
      <c r="ELU15" s="25"/>
      <c r="ELV15" s="25"/>
      <c r="ELW15" s="25"/>
      <c r="ELX15" s="25"/>
      <c r="ELY15" s="25"/>
      <c r="ELZ15" s="25"/>
      <c r="EMA15" s="25"/>
      <c r="EMB15" s="25"/>
      <c r="EMC15" s="25"/>
      <c r="EMD15" s="25"/>
      <c r="EME15" s="25"/>
      <c r="EMF15" s="25"/>
      <c r="EMG15" s="25"/>
      <c r="EMH15" s="25"/>
      <c r="EMI15" s="25"/>
      <c r="EMJ15" s="25"/>
      <c r="EMK15" s="25"/>
      <c r="EML15" s="25"/>
      <c r="EMM15" s="25"/>
      <c r="EMN15" s="25"/>
      <c r="EMO15" s="25"/>
      <c r="EMP15" s="25"/>
      <c r="EMQ15" s="25"/>
      <c r="EMR15" s="25"/>
      <c r="EMS15" s="25"/>
      <c r="EMT15" s="25"/>
      <c r="EMU15" s="25"/>
      <c r="EMV15" s="25"/>
      <c r="EMW15" s="25"/>
      <c r="EMX15" s="25"/>
      <c r="EMY15" s="25"/>
      <c r="EMZ15" s="25"/>
      <c r="ENA15" s="25"/>
      <c r="ENB15" s="25"/>
      <c r="ENC15" s="25"/>
      <c r="END15" s="25"/>
      <c r="ENE15" s="25"/>
      <c r="ENF15" s="25"/>
      <c r="ENG15" s="25"/>
      <c r="ENH15" s="25"/>
      <c r="ENI15" s="25"/>
      <c r="ENJ15" s="25"/>
      <c r="ENK15" s="25"/>
      <c r="ENL15" s="25"/>
      <c r="ENM15" s="25"/>
      <c r="ENN15" s="25"/>
      <c r="ENO15" s="25"/>
      <c r="ENP15" s="25"/>
      <c r="ENQ15" s="25"/>
      <c r="ENR15" s="25"/>
      <c r="ENS15" s="25"/>
      <c r="ENT15" s="25"/>
      <c r="ENU15" s="25"/>
      <c r="ENV15" s="25"/>
      <c r="ENW15" s="25"/>
      <c r="ENX15" s="25"/>
      <c r="ENY15" s="25"/>
      <c r="ENZ15" s="25"/>
      <c r="EOA15" s="25"/>
      <c r="EOB15" s="25"/>
      <c r="EOC15" s="25"/>
      <c r="EOD15" s="25"/>
      <c r="EOE15" s="25"/>
      <c r="EOF15" s="25"/>
      <c r="EOG15" s="25"/>
      <c r="EOH15" s="25"/>
      <c r="EOI15" s="25"/>
      <c r="EOJ15" s="25"/>
      <c r="EOK15" s="25"/>
      <c r="EOL15" s="25"/>
      <c r="EOM15" s="25"/>
      <c r="EON15" s="25"/>
      <c r="EOO15" s="25"/>
      <c r="EOP15" s="25"/>
      <c r="EOQ15" s="25"/>
      <c r="EOR15" s="25"/>
      <c r="EOS15" s="25"/>
      <c r="EOT15" s="25"/>
      <c r="EOU15" s="25"/>
      <c r="EOV15" s="25"/>
      <c r="EOW15" s="25"/>
      <c r="EOX15" s="25"/>
      <c r="EOY15" s="25"/>
      <c r="EOZ15" s="25"/>
      <c r="EPA15" s="25"/>
      <c r="EPB15" s="25"/>
      <c r="EPC15" s="25"/>
      <c r="EPD15" s="25"/>
      <c r="EPE15" s="25"/>
      <c r="EPF15" s="25"/>
      <c r="EPG15" s="25"/>
      <c r="EPH15" s="25"/>
      <c r="EPI15" s="25"/>
      <c r="EPJ15" s="25"/>
      <c r="EPK15" s="25"/>
      <c r="EPL15" s="25"/>
      <c r="EPM15" s="25"/>
      <c r="EPN15" s="25"/>
      <c r="EPO15" s="25"/>
      <c r="EPP15" s="25"/>
      <c r="EPQ15" s="25"/>
      <c r="EPR15" s="25"/>
      <c r="EPS15" s="25"/>
      <c r="EPT15" s="25"/>
      <c r="EPU15" s="25"/>
      <c r="EPV15" s="25"/>
      <c r="EPW15" s="25"/>
      <c r="EPX15" s="25"/>
      <c r="EPY15" s="25"/>
      <c r="EPZ15" s="25"/>
      <c r="EQA15" s="25"/>
      <c r="EQB15" s="25"/>
      <c r="EQC15" s="25"/>
      <c r="EQD15" s="25"/>
      <c r="EQE15" s="25"/>
      <c r="EQF15" s="25"/>
      <c r="EQG15" s="25"/>
      <c r="EQH15" s="25"/>
      <c r="EQI15" s="25"/>
      <c r="EQJ15" s="25"/>
      <c r="EQK15" s="25"/>
      <c r="EQL15" s="25"/>
      <c r="EQM15" s="25"/>
      <c r="EQN15" s="25"/>
      <c r="EQO15" s="25"/>
      <c r="EQP15" s="25"/>
      <c r="EQQ15" s="25"/>
      <c r="EQR15" s="25"/>
      <c r="EQS15" s="25"/>
      <c r="EQT15" s="25"/>
      <c r="EQU15" s="25"/>
      <c r="EQV15" s="25"/>
      <c r="EQW15" s="25"/>
      <c r="EQX15" s="25"/>
      <c r="EQY15" s="25"/>
      <c r="EQZ15" s="25"/>
      <c r="ERA15" s="25"/>
      <c r="ERB15" s="25"/>
      <c r="ERC15" s="25"/>
      <c r="ERD15" s="25"/>
      <c r="ERE15" s="25"/>
      <c r="ERF15" s="25"/>
      <c r="ERG15" s="25"/>
      <c r="ERH15" s="25"/>
      <c r="ERI15" s="25"/>
      <c r="ERJ15" s="25"/>
      <c r="ERK15" s="25"/>
      <c r="ERL15" s="25"/>
      <c r="ERM15" s="25"/>
      <c r="ERN15" s="25"/>
      <c r="ERO15" s="25"/>
      <c r="ERP15" s="25"/>
      <c r="ERQ15" s="25"/>
      <c r="ERR15" s="25"/>
      <c r="ERS15" s="25"/>
      <c r="ERT15" s="25"/>
      <c r="ERU15" s="25"/>
      <c r="ERV15" s="25"/>
      <c r="ERW15" s="25"/>
      <c r="ERX15" s="25"/>
      <c r="ERY15" s="25"/>
      <c r="ERZ15" s="25"/>
      <c r="ESA15" s="25"/>
      <c r="ESB15" s="25"/>
      <c r="ESC15" s="25"/>
      <c r="ESD15" s="25"/>
      <c r="ESE15" s="25"/>
      <c r="ESF15" s="25"/>
      <c r="ESG15" s="25"/>
      <c r="ESH15" s="25"/>
      <c r="ESI15" s="25"/>
      <c r="ESJ15" s="25"/>
      <c r="ESK15" s="25"/>
      <c r="ESL15" s="25"/>
      <c r="ESM15" s="25"/>
      <c r="ESN15" s="25"/>
      <c r="ESO15" s="25"/>
      <c r="ESP15" s="25"/>
      <c r="ESQ15" s="25"/>
      <c r="ESR15" s="25"/>
      <c r="ESS15" s="25"/>
      <c r="EST15" s="25"/>
      <c r="ESU15" s="25"/>
      <c r="ESV15" s="25"/>
      <c r="ESW15" s="25"/>
      <c r="ESX15" s="25"/>
      <c r="ESY15" s="25"/>
      <c r="ESZ15" s="25"/>
      <c r="ETA15" s="25"/>
      <c r="ETB15" s="25"/>
      <c r="ETC15" s="25"/>
      <c r="ETD15" s="25"/>
      <c r="ETE15" s="25"/>
      <c r="ETF15" s="25"/>
      <c r="ETG15" s="25"/>
      <c r="ETH15" s="25"/>
      <c r="ETI15" s="25"/>
      <c r="ETJ15" s="25"/>
      <c r="ETK15" s="25"/>
      <c r="ETL15" s="25"/>
      <c r="ETM15" s="25"/>
      <c r="ETN15" s="25"/>
      <c r="ETO15" s="25"/>
      <c r="ETP15" s="25"/>
      <c r="ETQ15" s="25"/>
      <c r="ETR15" s="25"/>
      <c r="ETS15" s="25"/>
      <c r="ETT15" s="25"/>
      <c r="ETU15" s="25"/>
      <c r="ETV15" s="25"/>
      <c r="ETW15" s="25"/>
      <c r="ETX15" s="25"/>
      <c r="ETY15" s="25"/>
      <c r="ETZ15" s="25"/>
      <c r="EUA15" s="25"/>
      <c r="EUB15" s="25"/>
      <c r="EUC15" s="25"/>
      <c r="EUD15" s="25"/>
      <c r="EUE15" s="25"/>
      <c r="EUF15" s="25"/>
      <c r="EUG15" s="25"/>
      <c r="EUH15" s="25"/>
      <c r="EUI15" s="25"/>
      <c r="EUJ15" s="25"/>
      <c r="EUK15" s="25"/>
      <c r="EUL15" s="25"/>
      <c r="EUM15" s="25"/>
      <c r="EUN15" s="25"/>
      <c r="EUO15" s="25"/>
      <c r="EUP15" s="25"/>
      <c r="EUQ15" s="25"/>
      <c r="EUR15" s="25"/>
      <c r="EUS15" s="25"/>
      <c r="EUT15" s="25"/>
      <c r="EUU15" s="25"/>
      <c r="EUV15" s="25"/>
      <c r="EUW15" s="25"/>
      <c r="EUX15" s="25"/>
      <c r="EUY15" s="25"/>
      <c r="EUZ15" s="25"/>
      <c r="EVA15" s="25"/>
      <c r="EVB15" s="25"/>
      <c r="EVC15" s="25"/>
      <c r="EVD15" s="25"/>
      <c r="EVE15" s="25"/>
      <c r="EVF15" s="25"/>
      <c r="EVG15" s="25"/>
      <c r="EVH15" s="25"/>
      <c r="EVI15" s="25"/>
      <c r="EVJ15" s="25"/>
      <c r="EVK15" s="25"/>
      <c r="EVL15" s="25"/>
      <c r="EVM15" s="25"/>
      <c r="EVN15" s="25"/>
      <c r="EVO15" s="25"/>
      <c r="EVP15" s="25"/>
      <c r="EVQ15" s="25"/>
      <c r="EVR15" s="25"/>
      <c r="EVS15" s="25"/>
      <c r="EVT15" s="25"/>
      <c r="EVU15" s="25"/>
      <c r="EVV15" s="25"/>
      <c r="EVW15" s="25"/>
      <c r="EVX15" s="25"/>
      <c r="EVY15" s="25"/>
      <c r="EVZ15" s="25"/>
      <c r="EWA15" s="25"/>
      <c r="EWB15" s="25"/>
      <c r="EWC15" s="25"/>
      <c r="EWD15" s="25"/>
      <c r="EWE15" s="25"/>
      <c r="EWF15" s="25"/>
      <c r="EWG15" s="25"/>
      <c r="EWH15" s="25"/>
      <c r="EWI15" s="25"/>
      <c r="EWJ15" s="25"/>
      <c r="EWK15" s="25"/>
      <c r="EWL15" s="25"/>
      <c r="EWM15" s="25"/>
      <c r="EWN15" s="25"/>
      <c r="EWO15" s="25"/>
      <c r="EWP15" s="25"/>
      <c r="EWQ15" s="25"/>
      <c r="EWR15" s="25"/>
      <c r="EWS15" s="25"/>
      <c r="EWT15" s="25"/>
      <c r="EWU15" s="25"/>
      <c r="EWV15" s="25"/>
      <c r="EWW15" s="25"/>
      <c r="EWX15" s="25"/>
      <c r="EWY15" s="25"/>
      <c r="EWZ15" s="25"/>
      <c r="EXA15" s="25"/>
      <c r="EXB15" s="25"/>
      <c r="EXC15" s="25"/>
      <c r="EXD15" s="25"/>
      <c r="EXE15" s="25"/>
      <c r="EXF15" s="25"/>
      <c r="EXG15" s="25"/>
      <c r="EXH15" s="25"/>
      <c r="EXI15" s="25"/>
      <c r="EXJ15" s="25"/>
      <c r="EXK15" s="25"/>
      <c r="EXL15" s="25"/>
      <c r="EXM15" s="25"/>
      <c r="EXN15" s="25"/>
      <c r="EXO15" s="25"/>
      <c r="EXP15" s="25"/>
      <c r="EXQ15" s="25"/>
      <c r="EXR15" s="25"/>
      <c r="EXS15" s="25"/>
      <c r="EXT15" s="25"/>
      <c r="EXU15" s="25"/>
      <c r="EXV15" s="25"/>
      <c r="EXW15" s="25"/>
      <c r="EXX15" s="25"/>
      <c r="EXY15" s="25"/>
      <c r="EXZ15" s="25"/>
      <c r="EYA15" s="25"/>
      <c r="EYB15" s="25"/>
      <c r="EYC15" s="25"/>
      <c r="EYD15" s="25"/>
      <c r="EYE15" s="25"/>
      <c r="EYF15" s="25"/>
      <c r="EYG15" s="25"/>
      <c r="EYH15" s="25"/>
      <c r="EYI15" s="25"/>
      <c r="EYJ15" s="25"/>
      <c r="EYK15" s="25"/>
      <c r="EYL15" s="25"/>
      <c r="EYM15" s="25"/>
      <c r="EYN15" s="25"/>
      <c r="EYO15" s="25"/>
      <c r="EYP15" s="25"/>
      <c r="EYQ15" s="25"/>
      <c r="EYR15" s="25"/>
      <c r="EYS15" s="25"/>
      <c r="EYT15" s="25"/>
      <c r="EYU15" s="25"/>
      <c r="EYV15" s="25"/>
      <c r="EYW15" s="25"/>
      <c r="EYX15" s="25"/>
      <c r="EYY15" s="25"/>
      <c r="EYZ15" s="25"/>
      <c r="EZA15" s="25"/>
      <c r="EZB15" s="25"/>
      <c r="EZC15" s="25"/>
      <c r="EZD15" s="25"/>
      <c r="EZE15" s="25"/>
      <c r="EZF15" s="25"/>
      <c r="EZG15" s="25"/>
      <c r="EZH15" s="25"/>
      <c r="EZI15" s="25"/>
      <c r="EZJ15" s="25"/>
      <c r="EZK15" s="25"/>
      <c r="EZL15" s="25"/>
      <c r="EZM15" s="25"/>
      <c r="EZN15" s="25"/>
      <c r="EZO15" s="25"/>
      <c r="EZP15" s="25"/>
      <c r="EZQ15" s="25"/>
      <c r="EZR15" s="25"/>
      <c r="EZS15" s="25"/>
      <c r="EZT15" s="25"/>
      <c r="EZU15" s="25"/>
      <c r="EZV15" s="25"/>
      <c r="EZW15" s="25"/>
      <c r="EZX15" s="25"/>
      <c r="EZY15" s="25"/>
      <c r="EZZ15" s="25"/>
      <c r="FAA15" s="25"/>
      <c r="FAB15" s="25"/>
      <c r="FAC15" s="25"/>
      <c r="FAD15" s="25"/>
      <c r="FAE15" s="25"/>
      <c r="FAF15" s="25"/>
      <c r="FAG15" s="25"/>
      <c r="FAH15" s="25"/>
      <c r="FAI15" s="25"/>
      <c r="FAJ15" s="25"/>
      <c r="FAK15" s="25"/>
      <c r="FAL15" s="25"/>
      <c r="FAM15" s="25"/>
      <c r="FAN15" s="25"/>
      <c r="FAO15" s="25"/>
      <c r="FAP15" s="25"/>
      <c r="FAQ15" s="25"/>
      <c r="FAR15" s="25"/>
      <c r="FAS15" s="25"/>
      <c r="FAT15" s="25"/>
      <c r="FAU15" s="25"/>
      <c r="FAV15" s="25"/>
      <c r="FAW15" s="25"/>
      <c r="FAX15" s="25"/>
      <c r="FAY15" s="25"/>
      <c r="FAZ15" s="25"/>
      <c r="FBA15" s="25"/>
      <c r="FBB15" s="25"/>
      <c r="FBC15" s="25"/>
      <c r="FBD15" s="25"/>
      <c r="FBE15" s="25"/>
      <c r="FBF15" s="25"/>
      <c r="FBG15" s="25"/>
      <c r="FBH15" s="25"/>
      <c r="FBI15" s="25"/>
      <c r="FBJ15" s="25"/>
      <c r="FBK15" s="25"/>
      <c r="FBL15" s="25"/>
      <c r="FBM15" s="25"/>
      <c r="FBN15" s="25"/>
      <c r="FBO15" s="25"/>
      <c r="FBP15" s="25"/>
      <c r="FBQ15" s="25"/>
      <c r="FBR15" s="25"/>
      <c r="FBS15" s="25"/>
      <c r="FBT15" s="25"/>
      <c r="FBU15" s="25"/>
      <c r="FBV15" s="25"/>
      <c r="FBW15" s="25"/>
      <c r="FBX15" s="25"/>
      <c r="FBY15" s="25"/>
      <c r="FBZ15" s="25"/>
      <c r="FCA15" s="25"/>
      <c r="FCB15" s="25"/>
      <c r="FCC15" s="25"/>
      <c r="FCD15" s="25"/>
      <c r="FCE15" s="25"/>
      <c r="FCF15" s="25"/>
      <c r="FCG15" s="25"/>
      <c r="FCH15" s="25"/>
      <c r="FCI15" s="25"/>
      <c r="FCJ15" s="25"/>
      <c r="FCK15" s="25"/>
      <c r="FCL15" s="25"/>
      <c r="FCM15" s="25"/>
      <c r="FCN15" s="25"/>
      <c r="FCO15" s="25"/>
      <c r="FCP15" s="25"/>
      <c r="FCQ15" s="25"/>
      <c r="FCR15" s="25"/>
      <c r="FCS15" s="25"/>
      <c r="FCT15" s="25"/>
      <c r="FCU15" s="25"/>
      <c r="FCV15" s="25"/>
      <c r="FCW15" s="25"/>
      <c r="FCX15" s="25"/>
      <c r="FCY15" s="25"/>
      <c r="FCZ15" s="25"/>
      <c r="FDA15" s="25"/>
      <c r="FDB15" s="25"/>
      <c r="FDC15" s="25"/>
      <c r="FDD15" s="25"/>
      <c r="FDE15" s="25"/>
      <c r="FDF15" s="25"/>
      <c r="FDG15" s="25"/>
      <c r="FDH15" s="25"/>
      <c r="FDI15" s="25"/>
      <c r="FDJ15" s="25"/>
      <c r="FDK15" s="25"/>
      <c r="FDL15" s="25"/>
      <c r="FDM15" s="25"/>
      <c r="FDN15" s="25"/>
      <c r="FDO15" s="25"/>
      <c r="FDP15" s="25"/>
      <c r="FDQ15" s="25"/>
      <c r="FDR15" s="25"/>
      <c r="FDS15" s="25"/>
      <c r="FDT15" s="25"/>
      <c r="FDU15" s="25"/>
      <c r="FDV15" s="25"/>
      <c r="FDW15" s="25"/>
      <c r="FDX15" s="25"/>
      <c r="FDY15" s="25"/>
      <c r="FDZ15" s="25"/>
      <c r="FEA15" s="25"/>
      <c r="FEB15" s="25"/>
      <c r="FEC15" s="25"/>
      <c r="FED15" s="25"/>
      <c r="FEE15" s="25"/>
      <c r="FEF15" s="25"/>
      <c r="FEG15" s="25"/>
      <c r="FEH15" s="25"/>
      <c r="FEI15" s="25"/>
      <c r="FEJ15" s="25"/>
      <c r="FEK15" s="25"/>
      <c r="FEL15" s="25"/>
      <c r="FEM15" s="25"/>
      <c r="FEN15" s="25"/>
      <c r="FEO15" s="25"/>
      <c r="FEP15" s="25"/>
      <c r="FEQ15" s="25"/>
      <c r="FER15" s="25"/>
      <c r="FES15" s="25"/>
      <c r="FET15" s="25"/>
      <c r="FEU15" s="25"/>
      <c r="FEV15" s="25"/>
      <c r="FEW15" s="25"/>
      <c r="FEX15" s="25"/>
      <c r="FEY15" s="25"/>
      <c r="FEZ15" s="25"/>
      <c r="FFA15" s="25"/>
      <c r="FFB15" s="25"/>
      <c r="FFC15" s="25"/>
      <c r="FFD15" s="25"/>
      <c r="FFE15" s="25"/>
      <c r="FFF15" s="25"/>
      <c r="FFG15" s="25"/>
      <c r="FFH15" s="25"/>
      <c r="FFI15" s="25"/>
      <c r="FFJ15" s="25"/>
      <c r="FFK15" s="25"/>
      <c r="FFL15" s="25"/>
      <c r="FFM15" s="25"/>
      <c r="FFN15" s="25"/>
      <c r="FFO15" s="25"/>
      <c r="FFP15" s="25"/>
      <c r="FFQ15" s="25"/>
      <c r="FFR15" s="25"/>
      <c r="FFS15" s="25"/>
      <c r="FFT15" s="25"/>
      <c r="FFU15" s="25"/>
      <c r="FFV15" s="25"/>
      <c r="FFW15" s="25"/>
      <c r="FFX15" s="25"/>
      <c r="FFY15" s="25"/>
      <c r="FFZ15" s="25"/>
      <c r="FGA15" s="25"/>
      <c r="FGB15" s="25"/>
      <c r="FGC15" s="25"/>
      <c r="FGD15" s="25"/>
      <c r="FGE15" s="25"/>
      <c r="FGF15" s="25"/>
      <c r="FGG15" s="25"/>
      <c r="FGH15" s="25"/>
      <c r="FGI15" s="25"/>
      <c r="FGJ15" s="25"/>
      <c r="FGK15" s="25"/>
      <c r="FGL15" s="25"/>
      <c r="FGM15" s="25"/>
      <c r="FGN15" s="25"/>
      <c r="FGO15" s="25"/>
      <c r="FGP15" s="25"/>
      <c r="FGQ15" s="25"/>
      <c r="FGR15" s="25"/>
      <c r="FGS15" s="25"/>
      <c r="FGT15" s="25"/>
      <c r="FGU15" s="25"/>
      <c r="FGV15" s="25"/>
      <c r="FGW15" s="25"/>
      <c r="FGX15" s="25"/>
      <c r="FGY15" s="25"/>
      <c r="FGZ15" s="25"/>
      <c r="FHA15" s="25"/>
      <c r="FHB15" s="25"/>
      <c r="FHC15" s="25"/>
      <c r="FHD15" s="25"/>
      <c r="FHE15" s="25"/>
      <c r="FHF15" s="25"/>
      <c r="FHG15" s="25"/>
      <c r="FHH15" s="25"/>
      <c r="FHI15" s="25"/>
      <c r="FHJ15" s="25"/>
      <c r="FHK15" s="25"/>
      <c r="FHL15" s="25"/>
      <c r="FHM15" s="25"/>
      <c r="FHN15" s="25"/>
      <c r="FHO15" s="25"/>
      <c r="FHP15" s="25"/>
      <c r="FHQ15" s="25"/>
      <c r="FHR15" s="25"/>
      <c r="FHS15" s="25"/>
      <c r="FHT15" s="25"/>
      <c r="FHU15" s="25"/>
      <c r="FHV15" s="25"/>
      <c r="FHW15" s="25"/>
      <c r="FHX15" s="25"/>
      <c r="FHY15" s="25"/>
      <c r="FHZ15" s="25"/>
      <c r="FIA15" s="25"/>
      <c r="FIB15" s="25"/>
      <c r="FIC15" s="25"/>
      <c r="FID15" s="25"/>
      <c r="FIE15" s="25"/>
      <c r="FIF15" s="25"/>
      <c r="FIG15" s="25"/>
      <c r="FIH15" s="25"/>
      <c r="FII15" s="25"/>
      <c r="FIJ15" s="25"/>
      <c r="FIK15" s="25"/>
      <c r="FIL15" s="25"/>
      <c r="FIM15" s="25"/>
      <c r="FIN15" s="25"/>
      <c r="FIO15" s="25"/>
      <c r="FIP15" s="25"/>
      <c r="FIQ15" s="25"/>
      <c r="FIR15" s="25"/>
      <c r="FIS15" s="25"/>
      <c r="FIT15" s="25"/>
      <c r="FIU15" s="25"/>
      <c r="FIV15" s="25"/>
      <c r="FIW15" s="25"/>
      <c r="FIX15" s="25"/>
      <c r="FIY15" s="25"/>
      <c r="FIZ15" s="25"/>
      <c r="FJA15" s="25"/>
      <c r="FJB15" s="25"/>
      <c r="FJC15" s="25"/>
      <c r="FJD15" s="25"/>
      <c r="FJE15" s="25"/>
      <c r="FJF15" s="25"/>
      <c r="FJG15" s="25"/>
      <c r="FJH15" s="25"/>
      <c r="FJI15" s="25"/>
      <c r="FJJ15" s="25"/>
      <c r="FJK15" s="25"/>
      <c r="FJL15" s="25"/>
      <c r="FJM15" s="25"/>
      <c r="FJN15" s="25"/>
      <c r="FJO15" s="25"/>
      <c r="FJP15" s="25"/>
      <c r="FJQ15" s="25"/>
      <c r="FJR15" s="25"/>
      <c r="FJS15" s="25"/>
      <c r="FJT15" s="25"/>
      <c r="FJU15" s="25"/>
      <c r="FJV15" s="25"/>
      <c r="FJW15" s="25"/>
      <c r="FJX15" s="25"/>
      <c r="FJY15" s="25"/>
      <c r="FJZ15" s="25"/>
      <c r="FKA15" s="25"/>
      <c r="FKB15" s="25"/>
      <c r="FKC15" s="25"/>
      <c r="FKD15" s="25"/>
      <c r="FKE15" s="25"/>
      <c r="FKF15" s="25"/>
      <c r="FKG15" s="25"/>
      <c r="FKH15" s="25"/>
      <c r="FKI15" s="25"/>
      <c r="FKJ15" s="25"/>
      <c r="FKK15" s="25"/>
      <c r="FKL15" s="25"/>
      <c r="FKM15" s="25"/>
      <c r="FKN15" s="25"/>
      <c r="FKO15" s="25"/>
      <c r="FKP15" s="25"/>
      <c r="FKQ15" s="25"/>
      <c r="FKR15" s="25"/>
      <c r="FKS15" s="25"/>
      <c r="FKT15" s="25"/>
      <c r="FKU15" s="25"/>
      <c r="FKV15" s="25"/>
      <c r="FKW15" s="25"/>
      <c r="FKX15" s="25"/>
      <c r="FKY15" s="25"/>
      <c r="FKZ15" s="25"/>
      <c r="FLA15" s="25"/>
      <c r="FLB15" s="25"/>
      <c r="FLC15" s="25"/>
      <c r="FLD15" s="25"/>
      <c r="FLE15" s="25"/>
      <c r="FLF15" s="25"/>
      <c r="FLG15" s="25"/>
      <c r="FLH15" s="25"/>
      <c r="FLI15" s="25"/>
      <c r="FLJ15" s="25"/>
      <c r="FLK15" s="25"/>
      <c r="FLL15" s="25"/>
      <c r="FLM15" s="25"/>
      <c r="FLN15" s="25"/>
      <c r="FLO15" s="25"/>
      <c r="FLP15" s="25"/>
      <c r="FLQ15" s="25"/>
      <c r="FLR15" s="25"/>
      <c r="FLS15" s="25"/>
      <c r="FLT15" s="25"/>
      <c r="FLU15" s="25"/>
      <c r="FLV15" s="25"/>
      <c r="FLW15" s="25"/>
      <c r="FLX15" s="25"/>
      <c r="FLY15" s="25"/>
      <c r="FLZ15" s="25"/>
      <c r="FMA15" s="25"/>
      <c r="FMB15" s="25"/>
      <c r="FMC15" s="25"/>
      <c r="FMD15" s="25"/>
      <c r="FME15" s="25"/>
      <c r="FMF15" s="25"/>
      <c r="FMG15" s="25"/>
      <c r="FMH15" s="25"/>
      <c r="FMI15" s="25"/>
      <c r="FMJ15" s="25"/>
      <c r="FMK15" s="25"/>
      <c r="FML15" s="25"/>
      <c r="FMM15" s="25"/>
      <c r="FMN15" s="25"/>
      <c r="FMO15" s="25"/>
      <c r="FMP15" s="25"/>
      <c r="FMQ15" s="25"/>
      <c r="FMR15" s="25"/>
      <c r="FMS15" s="25"/>
      <c r="FMT15" s="25"/>
      <c r="FMU15" s="25"/>
      <c r="FMV15" s="25"/>
      <c r="FMW15" s="25"/>
      <c r="FMX15" s="25"/>
      <c r="FMY15" s="25"/>
      <c r="FMZ15" s="25"/>
      <c r="FNA15" s="25"/>
      <c r="FNB15" s="25"/>
      <c r="FNC15" s="25"/>
      <c r="FND15" s="25"/>
      <c r="FNE15" s="25"/>
      <c r="FNF15" s="25"/>
      <c r="FNG15" s="25"/>
      <c r="FNH15" s="25"/>
      <c r="FNI15" s="25"/>
      <c r="FNJ15" s="25"/>
      <c r="FNK15" s="25"/>
      <c r="FNL15" s="25"/>
      <c r="FNM15" s="25"/>
      <c r="FNN15" s="25"/>
      <c r="FNO15" s="25"/>
      <c r="FNP15" s="25"/>
      <c r="FNQ15" s="25"/>
      <c r="FNR15" s="25"/>
      <c r="FNS15" s="25"/>
      <c r="FNT15" s="25"/>
      <c r="FNU15" s="25"/>
      <c r="FNV15" s="25"/>
      <c r="FNW15" s="25"/>
      <c r="FNX15" s="25"/>
      <c r="FNY15" s="25"/>
      <c r="FNZ15" s="25"/>
      <c r="FOA15" s="25"/>
      <c r="FOB15" s="25"/>
      <c r="FOC15" s="25"/>
      <c r="FOD15" s="25"/>
      <c r="FOE15" s="25"/>
      <c r="FOF15" s="25"/>
      <c r="FOG15" s="25"/>
      <c r="FOH15" s="25"/>
      <c r="FOI15" s="25"/>
      <c r="FOJ15" s="25"/>
      <c r="FOK15" s="25"/>
      <c r="FOL15" s="25"/>
      <c r="FOM15" s="25"/>
      <c r="FON15" s="25"/>
      <c r="FOO15" s="25"/>
      <c r="FOP15" s="25"/>
      <c r="FOQ15" s="25"/>
      <c r="FOR15" s="25"/>
      <c r="FOS15" s="25"/>
      <c r="FOT15" s="25"/>
      <c r="FOU15" s="25"/>
      <c r="FOV15" s="25"/>
      <c r="FOW15" s="25"/>
      <c r="FOX15" s="25"/>
      <c r="FOY15" s="25"/>
      <c r="FOZ15" s="25"/>
      <c r="FPA15" s="25"/>
      <c r="FPB15" s="25"/>
      <c r="FPC15" s="25"/>
      <c r="FPD15" s="25"/>
      <c r="FPE15" s="25"/>
      <c r="FPF15" s="25"/>
      <c r="FPG15" s="25"/>
      <c r="FPH15" s="25"/>
      <c r="FPI15" s="25"/>
      <c r="FPJ15" s="25"/>
      <c r="FPK15" s="25"/>
      <c r="FPL15" s="25"/>
      <c r="FPM15" s="25"/>
      <c r="FPN15" s="25"/>
      <c r="FPO15" s="25"/>
      <c r="FPP15" s="25"/>
      <c r="FPQ15" s="25"/>
      <c r="FPR15" s="25"/>
      <c r="FPS15" s="25"/>
      <c r="FPT15" s="25"/>
      <c r="FPU15" s="25"/>
      <c r="FPV15" s="25"/>
      <c r="FPW15" s="25"/>
      <c r="FPX15" s="25"/>
      <c r="FPY15" s="25"/>
      <c r="FPZ15" s="25"/>
      <c r="FQA15" s="25"/>
      <c r="FQB15" s="25"/>
      <c r="FQC15" s="25"/>
      <c r="FQD15" s="25"/>
      <c r="FQE15" s="25"/>
      <c r="FQF15" s="25"/>
      <c r="FQG15" s="25"/>
      <c r="FQH15" s="25"/>
      <c r="FQI15" s="25"/>
      <c r="FQJ15" s="25"/>
      <c r="FQK15" s="25"/>
      <c r="FQL15" s="25"/>
      <c r="FQM15" s="25"/>
      <c r="FQN15" s="25"/>
      <c r="FQO15" s="25"/>
      <c r="FQP15" s="25"/>
      <c r="FQQ15" s="25"/>
      <c r="FQR15" s="25"/>
      <c r="FQS15" s="25"/>
      <c r="FQT15" s="25"/>
      <c r="FQU15" s="25"/>
      <c r="FQV15" s="25"/>
      <c r="FQW15" s="25"/>
      <c r="FQX15" s="25"/>
      <c r="FQY15" s="25"/>
      <c r="FQZ15" s="25"/>
      <c r="FRA15" s="25"/>
      <c r="FRB15" s="25"/>
      <c r="FRC15" s="25"/>
      <c r="FRD15" s="25"/>
      <c r="FRE15" s="25"/>
      <c r="FRF15" s="25"/>
      <c r="FRG15" s="25"/>
      <c r="FRH15" s="25"/>
      <c r="FRI15" s="25"/>
      <c r="FRJ15" s="25"/>
      <c r="FRK15" s="25"/>
      <c r="FRL15" s="25"/>
      <c r="FRM15" s="25"/>
      <c r="FRN15" s="25"/>
      <c r="FRO15" s="25"/>
      <c r="FRP15" s="25"/>
      <c r="FRQ15" s="25"/>
      <c r="FRR15" s="25"/>
      <c r="FRS15" s="25"/>
      <c r="FRT15" s="25"/>
      <c r="FRU15" s="25"/>
      <c r="FRV15" s="25"/>
      <c r="FRW15" s="25"/>
      <c r="FRX15" s="25"/>
      <c r="FRY15" s="25"/>
      <c r="FRZ15" s="25"/>
      <c r="FSA15" s="25"/>
      <c r="FSB15" s="25"/>
      <c r="FSC15" s="25"/>
      <c r="FSD15" s="25"/>
      <c r="FSE15" s="25"/>
      <c r="FSF15" s="25"/>
      <c r="FSG15" s="25"/>
      <c r="FSH15" s="25"/>
      <c r="FSI15" s="25"/>
      <c r="FSJ15" s="25"/>
      <c r="FSK15" s="25"/>
      <c r="FSL15" s="25"/>
      <c r="FSM15" s="25"/>
      <c r="FSN15" s="25"/>
      <c r="FSO15" s="25"/>
      <c r="FSP15" s="25"/>
      <c r="FSQ15" s="25"/>
      <c r="FSR15" s="25"/>
      <c r="FSS15" s="25"/>
      <c r="FST15" s="25"/>
      <c r="FSU15" s="25"/>
      <c r="FSV15" s="25"/>
      <c r="FSW15" s="25"/>
      <c r="FSX15" s="25"/>
      <c r="FSY15" s="25"/>
      <c r="FSZ15" s="25"/>
      <c r="FTA15" s="25"/>
      <c r="FTB15" s="25"/>
      <c r="FTC15" s="25"/>
      <c r="FTD15" s="25"/>
      <c r="FTE15" s="25"/>
      <c r="FTF15" s="25"/>
      <c r="FTG15" s="25"/>
      <c r="FTH15" s="25"/>
      <c r="FTI15" s="25"/>
      <c r="FTJ15" s="25"/>
      <c r="FTK15" s="25"/>
      <c r="FTL15" s="25"/>
      <c r="FTM15" s="25"/>
      <c r="FTN15" s="25"/>
      <c r="FTO15" s="25"/>
      <c r="FTP15" s="25"/>
      <c r="FTQ15" s="25"/>
      <c r="FTR15" s="25"/>
      <c r="FTS15" s="25"/>
      <c r="FTT15" s="25"/>
      <c r="FTU15" s="25"/>
      <c r="FTV15" s="25"/>
      <c r="FTW15" s="25"/>
      <c r="FTX15" s="25"/>
      <c r="FTY15" s="25"/>
      <c r="FTZ15" s="25"/>
      <c r="FUA15" s="25"/>
      <c r="FUB15" s="25"/>
      <c r="FUC15" s="25"/>
      <c r="FUD15" s="25"/>
      <c r="FUE15" s="25"/>
      <c r="FUF15" s="25"/>
      <c r="FUG15" s="25"/>
      <c r="FUH15" s="25"/>
      <c r="FUI15" s="25"/>
      <c r="FUJ15" s="25"/>
      <c r="FUK15" s="25"/>
      <c r="FUL15" s="25"/>
      <c r="FUM15" s="25"/>
      <c r="FUN15" s="25"/>
      <c r="FUO15" s="25"/>
      <c r="FUP15" s="25"/>
      <c r="FUQ15" s="25"/>
      <c r="FUR15" s="25"/>
      <c r="FUS15" s="25"/>
      <c r="FUT15" s="25"/>
      <c r="FUU15" s="25"/>
      <c r="FUV15" s="25"/>
      <c r="FUW15" s="25"/>
      <c r="FUX15" s="25"/>
      <c r="FUY15" s="25"/>
      <c r="FUZ15" s="25"/>
      <c r="FVA15" s="25"/>
      <c r="FVB15" s="25"/>
      <c r="FVC15" s="25"/>
      <c r="FVD15" s="25"/>
      <c r="FVE15" s="25"/>
      <c r="FVF15" s="25"/>
      <c r="FVG15" s="25"/>
      <c r="FVH15" s="25"/>
      <c r="FVI15" s="25"/>
      <c r="FVJ15" s="25"/>
      <c r="FVK15" s="25"/>
      <c r="FVL15" s="25"/>
      <c r="FVM15" s="25"/>
      <c r="FVN15" s="25"/>
      <c r="FVO15" s="25"/>
      <c r="FVP15" s="25"/>
      <c r="FVQ15" s="25"/>
      <c r="FVR15" s="25"/>
      <c r="FVS15" s="25"/>
      <c r="FVT15" s="25"/>
      <c r="FVU15" s="25"/>
      <c r="FVV15" s="25"/>
      <c r="FVW15" s="25"/>
      <c r="FVX15" s="25"/>
      <c r="FVY15" s="25"/>
      <c r="FVZ15" s="25"/>
      <c r="FWA15" s="25"/>
      <c r="FWB15" s="25"/>
      <c r="FWC15" s="25"/>
      <c r="FWD15" s="25"/>
      <c r="FWE15" s="25"/>
      <c r="FWF15" s="25"/>
      <c r="FWG15" s="25"/>
      <c r="FWH15" s="25"/>
      <c r="FWI15" s="25"/>
      <c r="FWJ15" s="25"/>
      <c r="FWK15" s="25"/>
      <c r="FWL15" s="25"/>
      <c r="FWM15" s="25"/>
      <c r="FWN15" s="25"/>
      <c r="FWO15" s="25"/>
      <c r="FWP15" s="25"/>
      <c r="FWQ15" s="25"/>
      <c r="FWR15" s="25"/>
      <c r="FWS15" s="25"/>
      <c r="FWT15" s="25"/>
      <c r="FWU15" s="25"/>
      <c r="FWV15" s="25"/>
      <c r="FWW15" s="25"/>
      <c r="FWX15" s="25"/>
      <c r="FWY15" s="25"/>
      <c r="FWZ15" s="25"/>
      <c r="FXA15" s="25"/>
      <c r="FXB15" s="25"/>
      <c r="FXC15" s="25"/>
      <c r="FXD15" s="25"/>
      <c r="FXE15" s="25"/>
      <c r="FXF15" s="25"/>
      <c r="FXG15" s="25"/>
      <c r="FXH15" s="25"/>
      <c r="FXI15" s="25"/>
      <c r="FXJ15" s="25"/>
      <c r="FXK15" s="25"/>
      <c r="FXL15" s="25"/>
      <c r="FXM15" s="25"/>
      <c r="FXN15" s="25"/>
      <c r="FXO15" s="25"/>
      <c r="FXP15" s="25"/>
      <c r="FXQ15" s="25"/>
      <c r="FXR15" s="25"/>
      <c r="FXS15" s="25"/>
      <c r="FXT15" s="25"/>
      <c r="FXU15" s="25"/>
      <c r="FXV15" s="25"/>
      <c r="FXW15" s="25"/>
      <c r="FXX15" s="25"/>
      <c r="FXY15" s="25"/>
      <c r="FXZ15" s="25"/>
      <c r="FYA15" s="25"/>
      <c r="FYB15" s="25"/>
      <c r="FYC15" s="25"/>
      <c r="FYD15" s="25"/>
      <c r="FYE15" s="25"/>
      <c r="FYF15" s="25"/>
      <c r="FYG15" s="25"/>
      <c r="FYH15" s="25"/>
      <c r="FYI15" s="25"/>
      <c r="FYJ15" s="25"/>
      <c r="FYK15" s="25"/>
      <c r="FYL15" s="25"/>
      <c r="FYM15" s="25"/>
      <c r="FYN15" s="25"/>
      <c r="FYO15" s="25"/>
      <c r="FYP15" s="25"/>
      <c r="FYQ15" s="25"/>
      <c r="FYR15" s="25"/>
      <c r="FYS15" s="25"/>
      <c r="FYT15" s="25"/>
      <c r="FYU15" s="25"/>
      <c r="FYV15" s="25"/>
      <c r="FYW15" s="25"/>
      <c r="FYX15" s="25"/>
      <c r="FYY15" s="25"/>
      <c r="FYZ15" s="25"/>
      <c r="FZA15" s="25"/>
      <c r="FZB15" s="25"/>
      <c r="FZC15" s="25"/>
      <c r="FZD15" s="25"/>
      <c r="FZE15" s="25"/>
      <c r="FZF15" s="25"/>
      <c r="FZG15" s="25"/>
      <c r="FZH15" s="25"/>
      <c r="FZI15" s="25"/>
      <c r="FZJ15" s="25"/>
      <c r="FZK15" s="25"/>
      <c r="FZL15" s="25"/>
      <c r="FZM15" s="25"/>
      <c r="FZN15" s="25"/>
      <c r="FZO15" s="25"/>
      <c r="FZP15" s="25"/>
      <c r="FZQ15" s="25"/>
      <c r="FZR15" s="25"/>
      <c r="FZS15" s="25"/>
      <c r="FZT15" s="25"/>
      <c r="FZU15" s="25"/>
      <c r="FZV15" s="25"/>
      <c r="FZW15" s="25"/>
      <c r="FZX15" s="25"/>
      <c r="FZY15" s="25"/>
      <c r="FZZ15" s="25"/>
      <c r="GAA15" s="25"/>
      <c r="GAB15" s="25"/>
      <c r="GAC15" s="25"/>
      <c r="GAD15" s="25"/>
      <c r="GAE15" s="25"/>
      <c r="GAF15" s="25"/>
      <c r="GAG15" s="25"/>
      <c r="GAH15" s="25"/>
      <c r="GAI15" s="25"/>
      <c r="GAJ15" s="25"/>
      <c r="GAK15" s="25"/>
      <c r="GAL15" s="25"/>
      <c r="GAM15" s="25"/>
      <c r="GAN15" s="25"/>
      <c r="GAO15" s="25"/>
      <c r="GAP15" s="25"/>
      <c r="GAQ15" s="25"/>
      <c r="GAR15" s="25"/>
      <c r="GAS15" s="25"/>
      <c r="GAT15" s="25"/>
      <c r="GAU15" s="25"/>
      <c r="GAV15" s="25"/>
      <c r="GAW15" s="25"/>
      <c r="GAX15" s="25"/>
      <c r="GAY15" s="25"/>
      <c r="GAZ15" s="25"/>
      <c r="GBA15" s="25"/>
      <c r="GBB15" s="25"/>
      <c r="GBC15" s="25"/>
      <c r="GBD15" s="25"/>
      <c r="GBE15" s="25"/>
      <c r="GBF15" s="25"/>
      <c r="GBG15" s="25"/>
      <c r="GBH15" s="25"/>
      <c r="GBI15" s="25"/>
      <c r="GBJ15" s="25"/>
      <c r="GBK15" s="25"/>
      <c r="GBL15" s="25"/>
      <c r="GBM15" s="25"/>
      <c r="GBN15" s="25"/>
      <c r="GBO15" s="25"/>
      <c r="GBP15" s="25"/>
      <c r="GBQ15" s="25"/>
      <c r="GBR15" s="25"/>
      <c r="GBS15" s="25"/>
      <c r="GBT15" s="25"/>
      <c r="GBU15" s="25"/>
      <c r="GBV15" s="25"/>
      <c r="GBW15" s="25"/>
      <c r="GBX15" s="25"/>
      <c r="GBY15" s="25"/>
      <c r="GBZ15" s="25"/>
      <c r="GCA15" s="25"/>
      <c r="GCB15" s="25"/>
      <c r="GCC15" s="25"/>
      <c r="GCD15" s="25"/>
      <c r="GCE15" s="25"/>
      <c r="GCF15" s="25"/>
      <c r="GCG15" s="25"/>
      <c r="GCH15" s="25"/>
      <c r="GCI15" s="25"/>
      <c r="GCJ15" s="25"/>
      <c r="GCK15" s="25"/>
      <c r="GCL15" s="25"/>
      <c r="GCM15" s="25"/>
      <c r="GCN15" s="25"/>
      <c r="GCO15" s="25"/>
      <c r="GCP15" s="25"/>
      <c r="GCQ15" s="25"/>
      <c r="GCR15" s="25"/>
      <c r="GCS15" s="25"/>
      <c r="GCT15" s="25"/>
      <c r="GCU15" s="25"/>
      <c r="GCV15" s="25"/>
      <c r="GCW15" s="25"/>
      <c r="GCX15" s="25"/>
      <c r="GCY15" s="25"/>
      <c r="GCZ15" s="25"/>
      <c r="GDA15" s="25"/>
      <c r="GDB15" s="25"/>
      <c r="GDC15" s="25"/>
      <c r="GDD15" s="25"/>
      <c r="GDE15" s="25"/>
      <c r="GDF15" s="25"/>
      <c r="GDG15" s="25"/>
      <c r="GDH15" s="25"/>
      <c r="GDI15" s="25"/>
      <c r="GDJ15" s="25"/>
      <c r="GDK15" s="25"/>
      <c r="GDL15" s="25"/>
      <c r="GDM15" s="25"/>
      <c r="GDN15" s="25"/>
      <c r="GDO15" s="25"/>
      <c r="GDP15" s="25"/>
      <c r="GDQ15" s="25"/>
      <c r="GDR15" s="25"/>
      <c r="GDS15" s="25"/>
      <c r="GDT15" s="25"/>
      <c r="GDU15" s="25"/>
      <c r="GDV15" s="25"/>
      <c r="GDW15" s="25"/>
      <c r="GDX15" s="25"/>
      <c r="GDY15" s="25"/>
      <c r="GDZ15" s="25"/>
      <c r="GEA15" s="25"/>
      <c r="GEB15" s="25"/>
      <c r="GEC15" s="25"/>
      <c r="GED15" s="25"/>
      <c r="GEE15" s="25"/>
      <c r="GEF15" s="25"/>
      <c r="GEG15" s="25"/>
      <c r="GEH15" s="25"/>
      <c r="GEI15" s="25"/>
      <c r="GEJ15" s="25"/>
      <c r="GEK15" s="25"/>
      <c r="GEL15" s="25"/>
      <c r="GEM15" s="25"/>
      <c r="GEN15" s="25"/>
      <c r="GEO15" s="25"/>
      <c r="GEP15" s="25"/>
      <c r="GEQ15" s="25"/>
      <c r="GER15" s="25"/>
      <c r="GES15" s="25"/>
      <c r="GET15" s="25"/>
      <c r="GEU15" s="25"/>
      <c r="GEV15" s="25"/>
      <c r="GEW15" s="25"/>
      <c r="GEX15" s="25"/>
      <c r="GEY15" s="25"/>
      <c r="GEZ15" s="25"/>
      <c r="GFA15" s="25"/>
      <c r="GFB15" s="25"/>
      <c r="GFC15" s="25"/>
      <c r="GFD15" s="25"/>
      <c r="GFE15" s="25"/>
      <c r="GFF15" s="25"/>
      <c r="GFG15" s="25"/>
      <c r="GFH15" s="25"/>
      <c r="GFI15" s="25"/>
      <c r="GFJ15" s="25"/>
      <c r="GFK15" s="25"/>
      <c r="GFL15" s="25"/>
      <c r="GFM15" s="25"/>
      <c r="GFN15" s="25"/>
      <c r="GFO15" s="25"/>
      <c r="GFP15" s="25"/>
      <c r="GFQ15" s="25"/>
      <c r="GFR15" s="25"/>
      <c r="GFS15" s="25"/>
      <c r="GFT15" s="25"/>
      <c r="GFU15" s="25"/>
      <c r="GFV15" s="25"/>
      <c r="GFW15" s="25"/>
      <c r="GFX15" s="25"/>
      <c r="GFY15" s="25"/>
      <c r="GFZ15" s="25"/>
      <c r="GGA15" s="25"/>
      <c r="GGB15" s="25"/>
      <c r="GGC15" s="25"/>
      <c r="GGD15" s="25"/>
      <c r="GGE15" s="25"/>
      <c r="GGF15" s="25"/>
      <c r="GGG15" s="25"/>
      <c r="GGH15" s="25"/>
      <c r="GGI15" s="25"/>
      <c r="GGJ15" s="25"/>
      <c r="GGK15" s="25"/>
      <c r="GGL15" s="25"/>
      <c r="GGM15" s="25"/>
      <c r="GGN15" s="25"/>
      <c r="GGO15" s="25"/>
      <c r="GGP15" s="25"/>
      <c r="GGQ15" s="25"/>
      <c r="GGR15" s="25"/>
      <c r="GGS15" s="25"/>
      <c r="GGT15" s="25"/>
      <c r="GGU15" s="25"/>
      <c r="GGV15" s="25"/>
      <c r="GGW15" s="25"/>
      <c r="GGX15" s="25"/>
      <c r="GGY15" s="25"/>
      <c r="GGZ15" s="25"/>
      <c r="GHA15" s="25"/>
      <c r="GHB15" s="25"/>
      <c r="GHC15" s="25"/>
      <c r="GHD15" s="25"/>
      <c r="GHE15" s="25"/>
      <c r="GHF15" s="25"/>
      <c r="GHG15" s="25"/>
      <c r="GHH15" s="25"/>
      <c r="GHI15" s="25"/>
      <c r="GHJ15" s="25"/>
      <c r="GHK15" s="25"/>
      <c r="GHL15" s="25"/>
      <c r="GHM15" s="25"/>
      <c r="GHN15" s="25"/>
      <c r="GHO15" s="25"/>
      <c r="GHP15" s="25"/>
      <c r="GHQ15" s="25"/>
      <c r="GHR15" s="25"/>
      <c r="GHS15" s="25"/>
      <c r="GHT15" s="25"/>
      <c r="GHU15" s="25"/>
      <c r="GHV15" s="25"/>
      <c r="GHW15" s="25"/>
      <c r="GHX15" s="25"/>
      <c r="GHY15" s="25"/>
      <c r="GHZ15" s="25"/>
      <c r="GIA15" s="25"/>
      <c r="GIB15" s="25"/>
      <c r="GIC15" s="25"/>
      <c r="GID15" s="25"/>
      <c r="GIE15" s="25"/>
      <c r="GIF15" s="25"/>
      <c r="GIG15" s="25"/>
      <c r="GIH15" s="25"/>
      <c r="GII15" s="25"/>
      <c r="GIJ15" s="25"/>
      <c r="GIK15" s="25"/>
      <c r="GIL15" s="25"/>
      <c r="GIM15" s="25"/>
      <c r="GIN15" s="25"/>
      <c r="GIO15" s="25"/>
      <c r="GIP15" s="25"/>
      <c r="GIQ15" s="25"/>
      <c r="GIR15" s="25"/>
      <c r="GIS15" s="25"/>
      <c r="GIT15" s="25"/>
      <c r="GIU15" s="25"/>
      <c r="GIV15" s="25"/>
      <c r="GIW15" s="25"/>
      <c r="GIX15" s="25"/>
      <c r="GIY15" s="25"/>
      <c r="GIZ15" s="25"/>
      <c r="GJA15" s="25"/>
      <c r="GJB15" s="25"/>
      <c r="GJC15" s="25"/>
      <c r="GJD15" s="25"/>
      <c r="GJE15" s="25"/>
      <c r="GJF15" s="25"/>
      <c r="GJG15" s="25"/>
      <c r="GJH15" s="25"/>
      <c r="GJI15" s="25"/>
      <c r="GJJ15" s="25"/>
      <c r="GJK15" s="25"/>
      <c r="GJL15" s="25"/>
      <c r="GJM15" s="25"/>
      <c r="GJN15" s="25"/>
      <c r="GJO15" s="25"/>
      <c r="GJP15" s="25"/>
      <c r="GJQ15" s="25"/>
      <c r="GJR15" s="25"/>
      <c r="GJS15" s="25"/>
      <c r="GJT15" s="25"/>
      <c r="GJU15" s="25"/>
      <c r="GJV15" s="25"/>
      <c r="GJW15" s="25"/>
      <c r="GJX15" s="25"/>
      <c r="GJY15" s="25"/>
      <c r="GJZ15" s="25"/>
      <c r="GKA15" s="25"/>
      <c r="GKB15" s="25"/>
      <c r="GKC15" s="25"/>
      <c r="GKD15" s="25"/>
      <c r="GKE15" s="25"/>
      <c r="GKF15" s="25"/>
      <c r="GKG15" s="25"/>
      <c r="GKH15" s="25"/>
      <c r="GKI15" s="25"/>
      <c r="GKJ15" s="25"/>
      <c r="GKK15" s="25"/>
      <c r="GKL15" s="25"/>
      <c r="GKM15" s="25"/>
      <c r="GKN15" s="25"/>
      <c r="GKO15" s="25"/>
      <c r="GKP15" s="25"/>
      <c r="GKQ15" s="25"/>
      <c r="GKR15" s="25"/>
      <c r="GKS15" s="25"/>
      <c r="GKT15" s="25"/>
      <c r="GKU15" s="25"/>
      <c r="GKV15" s="25"/>
      <c r="GKW15" s="25"/>
      <c r="GKX15" s="25"/>
      <c r="GKY15" s="25"/>
      <c r="GKZ15" s="25"/>
      <c r="GLA15" s="25"/>
      <c r="GLB15" s="25"/>
      <c r="GLC15" s="25"/>
      <c r="GLD15" s="25"/>
      <c r="GLE15" s="25"/>
      <c r="GLF15" s="25"/>
      <c r="GLG15" s="25"/>
      <c r="GLH15" s="25"/>
      <c r="GLI15" s="25"/>
      <c r="GLJ15" s="25"/>
      <c r="GLK15" s="25"/>
      <c r="GLL15" s="25"/>
      <c r="GLM15" s="25"/>
      <c r="GLN15" s="25"/>
      <c r="GLO15" s="25"/>
      <c r="GLP15" s="25"/>
      <c r="GLQ15" s="25"/>
      <c r="GLR15" s="25"/>
      <c r="GLS15" s="25"/>
      <c r="GLT15" s="25"/>
      <c r="GLU15" s="25"/>
      <c r="GLV15" s="25"/>
      <c r="GLW15" s="25"/>
      <c r="GLX15" s="25"/>
      <c r="GLY15" s="25"/>
      <c r="GLZ15" s="25"/>
      <c r="GMA15" s="25"/>
      <c r="GMB15" s="25"/>
      <c r="GMC15" s="25"/>
      <c r="GMD15" s="25"/>
      <c r="GME15" s="25"/>
      <c r="GMF15" s="25"/>
      <c r="GMG15" s="25"/>
      <c r="GMH15" s="25"/>
      <c r="GMI15" s="25"/>
      <c r="GMJ15" s="25"/>
      <c r="GMK15" s="25"/>
      <c r="GML15" s="25"/>
      <c r="GMM15" s="25"/>
      <c r="GMN15" s="25"/>
      <c r="GMO15" s="25"/>
      <c r="GMP15" s="25"/>
      <c r="GMQ15" s="25"/>
      <c r="GMR15" s="25"/>
      <c r="GMS15" s="25"/>
      <c r="GMT15" s="25"/>
      <c r="GMU15" s="25"/>
      <c r="GMV15" s="25"/>
      <c r="GMW15" s="25"/>
      <c r="GMX15" s="25"/>
      <c r="GMY15" s="25"/>
      <c r="GMZ15" s="25"/>
      <c r="GNA15" s="25"/>
      <c r="GNB15" s="25"/>
      <c r="GNC15" s="25"/>
      <c r="GND15" s="25"/>
      <c r="GNE15" s="25"/>
      <c r="GNF15" s="25"/>
      <c r="GNG15" s="25"/>
      <c r="GNH15" s="25"/>
      <c r="GNI15" s="25"/>
      <c r="GNJ15" s="25"/>
      <c r="GNK15" s="25"/>
      <c r="GNL15" s="25"/>
      <c r="GNM15" s="25"/>
      <c r="GNN15" s="25"/>
      <c r="GNO15" s="25"/>
      <c r="GNP15" s="25"/>
      <c r="GNQ15" s="25"/>
      <c r="GNR15" s="25"/>
      <c r="GNS15" s="25"/>
      <c r="GNT15" s="25"/>
      <c r="GNU15" s="25"/>
      <c r="GNV15" s="25"/>
      <c r="GNW15" s="25"/>
      <c r="GNX15" s="25"/>
      <c r="GNY15" s="25"/>
      <c r="GNZ15" s="25"/>
      <c r="GOA15" s="25"/>
      <c r="GOB15" s="25"/>
      <c r="GOC15" s="25"/>
      <c r="GOD15" s="25"/>
      <c r="GOE15" s="25"/>
      <c r="GOF15" s="25"/>
      <c r="GOG15" s="25"/>
      <c r="GOH15" s="25"/>
      <c r="GOI15" s="25"/>
      <c r="GOJ15" s="25"/>
      <c r="GOK15" s="25"/>
      <c r="GOL15" s="25"/>
      <c r="GOM15" s="25"/>
      <c r="GON15" s="25"/>
      <c r="GOO15" s="25"/>
      <c r="GOP15" s="25"/>
      <c r="GOQ15" s="25"/>
      <c r="GOR15" s="25"/>
      <c r="GOS15" s="25"/>
      <c r="GOT15" s="25"/>
      <c r="GOU15" s="25"/>
      <c r="GOV15" s="25"/>
      <c r="GOW15" s="25"/>
      <c r="GOX15" s="25"/>
      <c r="GOY15" s="25"/>
      <c r="GOZ15" s="25"/>
      <c r="GPA15" s="25"/>
      <c r="GPB15" s="25"/>
      <c r="GPC15" s="25"/>
      <c r="GPD15" s="25"/>
      <c r="GPE15" s="25"/>
      <c r="GPF15" s="25"/>
      <c r="GPG15" s="25"/>
      <c r="GPH15" s="25"/>
      <c r="GPI15" s="25"/>
      <c r="GPJ15" s="25"/>
      <c r="GPK15" s="25"/>
      <c r="GPL15" s="25"/>
      <c r="GPM15" s="25"/>
      <c r="GPN15" s="25"/>
      <c r="GPO15" s="25"/>
      <c r="GPP15" s="25"/>
      <c r="GPQ15" s="25"/>
      <c r="GPR15" s="25"/>
      <c r="GPS15" s="25"/>
      <c r="GPT15" s="25"/>
      <c r="GPU15" s="25"/>
      <c r="GPV15" s="25"/>
      <c r="GPW15" s="25"/>
      <c r="GPX15" s="25"/>
      <c r="GPY15" s="25"/>
      <c r="GPZ15" s="25"/>
      <c r="GQA15" s="25"/>
      <c r="GQB15" s="25"/>
      <c r="GQC15" s="25"/>
      <c r="GQD15" s="25"/>
      <c r="GQE15" s="25"/>
      <c r="GQF15" s="25"/>
      <c r="GQG15" s="25"/>
      <c r="GQH15" s="25"/>
      <c r="GQI15" s="25"/>
      <c r="GQJ15" s="25"/>
      <c r="GQK15" s="25"/>
      <c r="GQL15" s="25"/>
      <c r="GQM15" s="25"/>
      <c r="GQN15" s="25"/>
      <c r="GQO15" s="25"/>
      <c r="GQP15" s="25"/>
      <c r="GQQ15" s="25"/>
      <c r="GQR15" s="25"/>
      <c r="GQS15" s="25"/>
      <c r="GQT15" s="25"/>
      <c r="GQU15" s="25"/>
      <c r="GQV15" s="25"/>
      <c r="GQW15" s="25"/>
      <c r="GQX15" s="25"/>
      <c r="GQY15" s="25"/>
      <c r="GQZ15" s="25"/>
      <c r="GRA15" s="25"/>
      <c r="GRB15" s="25"/>
      <c r="GRC15" s="25"/>
      <c r="GRD15" s="25"/>
      <c r="GRE15" s="25"/>
      <c r="GRF15" s="25"/>
      <c r="GRG15" s="25"/>
      <c r="GRH15" s="25"/>
      <c r="GRI15" s="25"/>
      <c r="GRJ15" s="25"/>
      <c r="GRK15" s="25"/>
      <c r="GRL15" s="25"/>
      <c r="GRM15" s="25"/>
      <c r="GRN15" s="25"/>
      <c r="GRO15" s="25"/>
      <c r="GRP15" s="25"/>
      <c r="GRQ15" s="25"/>
      <c r="GRR15" s="25"/>
      <c r="GRS15" s="25"/>
      <c r="GRT15" s="25"/>
      <c r="GRU15" s="25"/>
      <c r="GRV15" s="25"/>
      <c r="GRW15" s="25"/>
      <c r="GRX15" s="25"/>
      <c r="GRY15" s="25"/>
      <c r="GRZ15" s="25"/>
      <c r="GSA15" s="25"/>
      <c r="GSB15" s="25"/>
      <c r="GSC15" s="25"/>
      <c r="GSD15" s="25"/>
      <c r="GSE15" s="25"/>
      <c r="GSF15" s="25"/>
      <c r="GSG15" s="25"/>
      <c r="GSH15" s="25"/>
      <c r="GSI15" s="25"/>
      <c r="GSJ15" s="25"/>
      <c r="GSK15" s="25"/>
      <c r="GSL15" s="25"/>
      <c r="GSM15" s="25"/>
      <c r="GSN15" s="25"/>
      <c r="GSO15" s="25"/>
      <c r="GSP15" s="25"/>
      <c r="GSQ15" s="25"/>
      <c r="GSR15" s="25"/>
      <c r="GSS15" s="25"/>
      <c r="GST15" s="25"/>
      <c r="GSU15" s="25"/>
      <c r="GSV15" s="25"/>
      <c r="GSW15" s="25"/>
      <c r="GSX15" s="25"/>
      <c r="GSY15" s="25"/>
      <c r="GSZ15" s="25"/>
      <c r="GTA15" s="25"/>
      <c r="GTB15" s="25"/>
      <c r="GTC15" s="25"/>
      <c r="GTD15" s="25"/>
      <c r="GTE15" s="25"/>
      <c r="GTF15" s="25"/>
      <c r="GTG15" s="25"/>
      <c r="GTH15" s="25"/>
      <c r="GTI15" s="25"/>
      <c r="GTJ15" s="25"/>
      <c r="GTK15" s="25"/>
      <c r="GTL15" s="25"/>
      <c r="GTM15" s="25"/>
      <c r="GTN15" s="25"/>
      <c r="GTO15" s="25"/>
      <c r="GTP15" s="25"/>
      <c r="GTQ15" s="25"/>
      <c r="GTR15" s="25"/>
      <c r="GTS15" s="25"/>
      <c r="GTT15" s="25"/>
      <c r="GTU15" s="25"/>
      <c r="GTV15" s="25"/>
      <c r="GTW15" s="25"/>
      <c r="GTX15" s="25"/>
      <c r="GTY15" s="25"/>
      <c r="GTZ15" s="25"/>
      <c r="GUA15" s="25"/>
      <c r="GUB15" s="25"/>
      <c r="GUC15" s="25"/>
      <c r="GUD15" s="25"/>
      <c r="GUE15" s="25"/>
      <c r="GUF15" s="25"/>
      <c r="GUG15" s="25"/>
      <c r="GUH15" s="25"/>
      <c r="GUI15" s="25"/>
      <c r="GUJ15" s="25"/>
      <c r="GUK15" s="25"/>
      <c r="GUL15" s="25"/>
      <c r="GUM15" s="25"/>
      <c r="GUN15" s="25"/>
      <c r="GUO15" s="25"/>
      <c r="GUP15" s="25"/>
      <c r="GUQ15" s="25"/>
      <c r="GUR15" s="25"/>
      <c r="GUS15" s="25"/>
      <c r="GUT15" s="25"/>
      <c r="GUU15" s="25"/>
      <c r="GUV15" s="25"/>
      <c r="GUW15" s="25"/>
      <c r="GUX15" s="25"/>
      <c r="GUY15" s="25"/>
      <c r="GUZ15" s="25"/>
      <c r="GVA15" s="25"/>
      <c r="GVB15" s="25"/>
      <c r="GVC15" s="25"/>
      <c r="GVD15" s="25"/>
      <c r="GVE15" s="25"/>
      <c r="GVF15" s="25"/>
      <c r="GVG15" s="25"/>
      <c r="GVH15" s="25"/>
      <c r="GVI15" s="25"/>
      <c r="GVJ15" s="25"/>
      <c r="GVK15" s="25"/>
      <c r="GVL15" s="25"/>
      <c r="GVM15" s="25"/>
      <c r="GVN15" s="25"/>
      <c r="GVO15" s="25"/>
      <c r="GVP15" s="25"/>
      <c r="GVQ15" s="25"/>
      <c r="GVR15" s="25"/>
      <c r="GVS15" s="25"/>
      <c r="GVT15" s="25"/>
      <c r="GVU15" s="25"/>
      <c r="GVV15" s="25"/>
      <c r="GVW15" s="25"/>
      <c r="GVX15" s="25"/>
      <c r="GVY15" s="25"/>
      <c r="GVZ15" s="25"/>
      <c r="GWA15" s="25"/>
      <c r="GWB15" s="25"/>
      <c r="GWC15" s="25"/>
      <c r="GWD15" s="25"/>
      <c r="GWE15" s="25"/>
      <c r="GWF15" s="25"/>
      <c r="GWG15" s="25"/>
      <c r="GWH15" s="25"/>
      <c r="GWI15" s="25"/>
      <c r="GWJ15" s="25"/>
      <c r="GWK15" s="25"/>
      <c r="GWL15" s="25"/>
      <c r="GWM15" s="25"/>
      <c r="GWN15" s="25"/>
      <c r="GWO15" s="25"/>
      <c r="GWP15" s="25"/>
      <c r="GWQ15" s="25"/>
      <c r="GWR15" s="25"/>
      <c r="GWS15" s="25"/>
      <c r="GWT15" s="25"/>
      <c r="GWU15" s="25"/>
      <c r="GWV15" s="25"/>
      <c r="GWW15" s="25"/>
      <c r="GWX15" s="25"/>
      <c r="GWY15" s="25"/>
      <c r="GWZ15" s="25"/>
      <c r="GXA15" s="25"/>
      <c r="GXB15" s="25"/>
      <c r="GXC15" s="25"/>
      <c r="GXD15" s="25"/>
      <c r="GXE15" s="25"/>
      <c r="GXF15" s="25"/>
      <c r="GXG15" s="25"/>
      <c r="GXH15" s="25"/>
      <c r="GXI15" s="25"/>
      <c r="GXJ15" s="25"/>
      <c r="GXK15" s="25"/>
      <c r="GXL15" s="25"/>
      <c r="GXM15" s="25"/>
      <c r="GXN15" s="25"/>
      <c r="GXO15" s="25"/>
      <c r="GXP15" s="25"/>
      <c r="GXQ15" s="25"/>
      <c r="GXR15" s="25"/>
      <c r="GXS15" s="25"/>
      <c r="GXT15" s="25"/>
      <c r="GXU15" s="25"/>
      <c r="GXV15" s="25"/>
      <c r="GXW15" s="25"/>
      <c r="GXX15" s="25"/>
      <c r="GXY15" s="25"/>
      <c r="GXZ15" s="25"/>
      <c r="GYA15" s="25"/>
      <c r="GYB15" s="25"/>
      <c r="GYC15" s="25"/>
      <c r="GYD15" s="25"/>
      <c r="GYE15" s="25"/>
      <c r="GYF15" s="25"/>
      <c r="GYG15" s="25"/>
      <c r="GYH15" s="25"/>
      <c r="GYI15" s="25"/>
      <c r="GYJ15" s="25"/>
      <c r="GYK15" s="25"/>
      <c r="GYL15" s="25"/>
      <c r="GYM15" s="25"/>
      <c r="GYN15" s="25"/>
      <c r="GYO15" s="25"/>
      <c r="GYP15" s="25"/>
      <c r="GYQ15" s="25"/>
      <c r="GYR15" s="25"/>
      <c r="GYS15" s="25"/>
      <c r="GYT15" s="25"/>
      <c r="GYU15" s="25"/>
      <c r="GYV15" s="25"/>
      <c r="GYW15" s="25"/>
      <c r="GYX15" s="25"/>
      <c r="GYY15" s="25"/>
      <c r="GYZ15" s="25"/>
      <c r="GZA15" s="25"/>
      <c r="GZB15" s="25"/>
      <c r="GZC15" s="25"/>
      <c r="GZD15" s="25"/>
      <c r="GZE15" s="25"/>
      <c r="GZF15" s="25"/>
      <c r="GZG15" s="25"/>
      <c r="GZH15" s="25"/>
      <c r="GZI15" s="25"/>
      <c r="GZJ15" s="25"/>
      <c r="GZK15" s="25"/>
      <c r="GZL15" s="25"/>
      <c r="GZM15" s="25"/>
      <c r="GZN15" s="25"/>
      <c r="GZO15" s="25"/>
      <c r="GZP15" s="25"/>
      <c r="GZQ15" s="25"/>
      <c r="GZR15" s="25"/>
      <c r="GZS15" s="25"/>
      <c r="GZT15" s="25"/>
      <c r="GZU15" s="25"/>
      <c r="GZV15" s="25"/>
      <c r="GZW15" s="25"/>
      <c r="GZX15" s="25"/>
      <c r="GZY15" s="25"/>
      <c r="GZZ15" s="25"/>
      <c r="HAA15" s="25"/>
      <c r="HAB15" s="25"/>
      <c r="HAC15" s="25"/>
      <c r="HAD15" s="25"/>
      <c r="HAE15" s="25"/>
      <c r="HAF15" s="25"/>
      <c r="HAG15" s="25"/>
      <c r="HAH15" s="25"/>
      <c r="HAI15" s="25"/>
      <c r="HAJ15" s="25"/>
      <c r="HAK15" s="25"/>
      <c r="HAL15" s="25"/>
      <c r="HAM15" s="25"/>
      <c r="HAN15" s="25"/>
      <c r="HAO15" s="25"/>
      <c r="HAP15" s="25"/>
      <c r="HAQ15" s="25"/>
      <c r="HAR15" s="25"/>
      <c r="HAS15" s="25"/>
      <c r="HAT15" s="25"/>
      <c r="HAU15" s="25"/>
      <c r="HAV15" s="25"/>
      <c r="HAW15" s="25"/>
      <c r="HAX15" s="25"/>
      <c r="HAY15" s="25"/>
      <c r="HAZ15" s="25"/>
      <c r="HBA15" s="25"/>
      <c r="HBB15" s="25"/>
      <c r="HBC15" s="25"/>
      <c r="HBD15" s="25"/>
      <c r="HBE15" s="25"/>
      <c r="HBF15" s="25"/>
      <c r="HBG15" s="25"/>
      <c r="HBH15" s="25"/>
      <c r="HBI15" s="25"/>
      <c r="HBJ15" s="25"/>
      <c r="HBK15" s="25"/>
      <c r="HBL15" s="25"/>
      <c r="HBM15" s="25"/>
      <c r="HBN15" s="25"/>
      <c r="HBO15" s="25"/>
      <c r="HBP15" s="25"/>
      <c r="HBQ15" s="25"/>
      <c r="HBR15" s="25"/>
      <c r="HBS15" s="25"/>
      <c r="HBT15" s="25"/>
      <c r="HBU15" s="25"/>
      <c r="HBV15" s="25"/>
      <c r="HBW15" s="25"/>
      <c r="HBX15" s="25"/>
      <c r="HBY15" s="25"/>
      <c r="HBZ15" s="25"/>
      <c r="HCA15" s="25"/>
      <c r="HCB15" s="25"/>
      <c r="HCC15" s="25"/>
      <c r="HCD15" s="25"/>
      <c r="HCE15" s="25"/>
      <c r="HCF15" s="25"/>
      <c r="HCG15" s="25"/>
      <c r="HCH15" s="25"/>
      <c r="HCI15" s="25"/>
      <c r="HCJ15" s="25"/>
      <c r="HCK15" s="25"/>
      <c r="HCL15" s="25"/>
      <c r="HCM15" s="25"/>
      <c r="HCN15" s="25"/>
      <c r="HCO15" s="25"/>
      <c r="HCP15" s="25"/>
      <c r="HCQ15" s="25"/>
      <c r="HCR15" s="25"/>
      <c r="HCS15" s="25"/>
      <c r="HCT15" s="25"/>
      <c r="HCU15" s="25"/>
      <c r="HCV15" s="25"/>
      <c r="HCW15" s="25"/>
      <c r="HCX15" s="25"/>
      <c r="HCY15" s="25"/>
      <c r="HCZ15" s="25"/>
      <c r="HDA15" s="25"/>
      <c r="HDB15" s="25"/>
      <c r="HDC15" s="25"/>
      <c r="HDD15" s="25"/>
      <c r="HDE15" s="25"/>
      <c r="HDF15" s="25"/>
      <c r="HDG15" s="25"/>
      <c r="HDH15" s="25"/>
      <c r="HDI15" s="25"/>
      <c r="HDJ15" s="25"/>
      <c r="HDK15" s="25"/>
      <c r="HDL15" s="25"/>
      <c r="HDM15" s="25"/>
      <c r="HDN15" s="25"/>
      <c r="HDO15" s="25"/>
      <c r="HDP15" s="25"/>
      <c r="HDQ15" s="25"/>
      <c r="HDR15" s="25"/>
      <c r="HDS15" s="25"/>
      <c r="HDT15" s="25"/>
      <c r="HDU15" s="25"/>
      <c r="HDV15" s="25"/>
      <c r="HDW15" s="25"/>
      <c r="HDX15" s="25"/>
      <c r="HDY15" s="25"/>
      <c r="HDZ15" s="25"/>
      <c r="HEA15" s="25"/>
      <c r="HEB15" s="25"/>
      <c r="HEC15" s="25"/>
      <c r="HED15" s="25"/>
      <c r="HEE15" s="25"/>
      <c r="HEF15" s="25"/>
      <c r="HEG15" s="25"/>
      <c r="HEH15" s="25"/>
      <c r="HEI15" s="25"/>
      <c r="HEJ15" s="25"/>
      <c r="HEK15" s="25"/>
      <c r="HEL15" s="25"/>
      <c r="HEM15" s="25"/>
      <c r="HEN15" s="25"/>
      <c r="HEO15" s="25"/>
      <c r="HEP15" s="25"/>
      <c r="HEQ15" s="25"/>
      <c r="HER15" s="25"/>
      <c r="HES15" s="25"/>
      <c r="HET15" s="25"/>
      <c r="HEU15" s="25"/>
      <c r="HEV15" s="25"/>
      <c r="HEW15" s="25"/>
      <c r="HEX15" s="25"/>
      <c r="HEY15" s="25"/>
      <c r="HEZ15" s="25"/>
      <c r="HFA15" s="25"/>
      <c r="HFB15" s="25"/>
      <c r="HFC15" s="25"/>
      <c r="HFD15" s="25"/>
      <c r="HFE15" s="25"/>
      <c r="HFF15" s="25"/>
      <c r="HFG15" s="25"/>
      <c r="HFH15" s="25"/>
      <c r="HFI15" s="25"/>
      <c r="HFJ15" s="25"/>
      <c r="HFK15" s="25"/>
      <c r="HFL15" s="25"/>
      <c r="HFM15" s="25"/>
      <c r="HFN15" s="25"/>
      <c r="HFO15" s="25"/>
      <c r="HFP15" s="25"/>
      <c r="HFQ15" s="25"/>
      <c r="HFR15" s="25"/>
      <c r="HFS15" s="25"/>
      <c r="HFT15" s="25"/>
      <c r="HFU15" s="25"/>
      <c r="HFV15" s="25"/>
      <c r="HFW15" s="25"/>
      <c r="HFX15" s="25"/>
      <c r="HFY15" s="25"/>
      <c r="HFZ15" s="25"/>
      <c r="HGA15" s="25"/>
      <c r="HGB15" s="25"/>
      <c r="HGC15" s="25"/>
      <c r="HGD15" s="25"/>
      <c r="HGE15" s="25"/>
      <c r="HGF15" s="25"/>
      <c r="HGG15" s="25"/>
      <c r="HGH15" s="25"/>
      <c r="HGI15" s="25"/>
      <c r="HGJ15" s="25"/>
      <c r="HGK15" s="25"/>
      <c r="HGL15" s="25"/>
      <c r="HGM15" s="25"/>
      <c r="HGN15" s="25"/>
      <c r="HGO15" s="25"/>
      <c r="HGP15" s="25"/>
      <c r="HGQ15" s="25"/>
      <c r="HGR15" s="25"/>
      <c r="HGS15" s="25"/>
      <c r="HGT15" s="25"/>
      <c r="HGU15" s="25"/>
      <c r="HGV15" s="25"/>
      <c r="HGW15" s="25"/>
      <c r="HGX15" s="25"/>
      <c r="HGY15" s="25"/>
      <c r="HGZ15" s="25"/>
      <c r="HHA15" s="25"/>
      <c r="HHB15" s="25"/>
      <c r="HHC15" s="25"/>
      <c r="HHD15" s="25"/>
      <c r="HHE15" s="25"/>
      <c r="HHF15" s="25"/>
      <c r="HHG15" s="25"/>
      <c r="HHH15" s="25"/>
      <c r="HHI15" s="25"/>
      <c r="HHJ15" s="25"/>
      <c r="HHK15" s="25"/>
      <c r="HHL15" s="25"/>
      <c r="HHM15" s="25"/>
      <c r="HHN15" s="25"/>
      <c r="HHO15" s="25"/>
      <c r="HHP15" s="25"/>
      <c r="HHQ15" s="25"/>
      <c r="HHR15" s="25"/>
      <c r="HHS15" s="25"/>
      <c r="HHT15" s="25"/>
      <c r="HHU15" s="25"/>
      <c r="HHV15" s="25"/>
      <c r="HHW15" s="25"/>
      <c r="HHX15" s="25"/>
      <c r="HHY15" s="25"/>
      <c r="HHZ15" s="25"/>
      <c r="HIA15" s="25"/>
      <c r="HIB15" s="25"/>
      <c r="HIC15" s="25"/>
      <c r="HID15" s="25"/>
      <c r="HIE15" s="25"/>
      <c r="HIF15" s="25"/>
      <c r="HIG15" s="25"/>
      <c r="HIH15" s="25"/>
      <c r="HII15" s="25"/>
      <c r="HIJ15" s="25"/>
      <c r="HIK15" s="25"/>
      <c r="HIL15" s="25"/>
      <c r="HIM15" s="25"/>
      <c r="HIN15" s="25"/>
      <c r="HIO15" s="25"/>
      <c r="HIP15" s="25"/>
      <c r="HIQ15" s="25"/>
      <c r="HIR15" s="25"/>
      <c r="HIS15" s="25"/>
      <c r="HIT15" s="25"/>
      <c r="HIU15" s="25"/>
      <c r="HIV15" s="25"/>
      <c r="HIW15" s="25"/>
      <c r="HIX15" s="25"/>
      <c r="HIY15" s="25"/>
      <c r="HIZ15" s="25"/>
      <c r="HJA15" s="25"/>
      <c r="HJB15" s="25"/>
      <c r="HJC15" s="25"/>
      <c r="HJD15" s="25"/>
      <c r="HJE15" s="25"/>
      <c r="HJF15" s="25"/>
      <c r="HJG15" s="25"/>
      <c r="HJH15" s="25"/>
      <c r="HJI15" s="25"/>
      <c r="HJJ15" s="25"/>
      <c r="HJK15" s="25"/>
      <c r="HJL15" s="25"/>
      <c r="HJM15" s="25"/>
      <c r="HJN15" s="25"/>
      <c r="HJO15" s="25"/>
      <c r="HJP15" s="25"/>
      <c r="HJQ15" s="25"/>
      <c r="HJR15" s="25"/>
      <c r="HJS15" s="25"/>
      <c r="HJT15" s="25"/>
      <c r="HJU15" s="25"/>
      <c r="HJV15" s="25"/>
      <c r="HJW15" s="25"/>
      <c r="HJX15" s="25"/>
      <c r="HJY15" s="25"/>
      <c r="HJZ15" s="25"/>
      <c r="HKA15" s="25"/>
      <c r="HKB15" s="25"/>
      <c r="HKC15" s="25"/>
      <c r="HKD15" s="25"/>
      <c r="HKE15" s="25"/>
      <c r="HKF15" s="25"/>
      <c r="HKG15" s="25"/>
      <c r="HKH15" s="25"/>
      <c r="HKI15" s="25"/>
      <c r="HKJ15" s="25"/>
      <c r="HKK15" s="25"/>
      <c r="HKL15" s="25"/>
      <c r="HKM15" s="25"/>
      <c r="HKN15" s="25"/>
      <c r="HKO15" s="25"/>
      <c r="HKP15" s="25"/>
      <c r="HKQ15" s="25"/>
      <c r="HKR15" s="25"/>
      <c r="HKS15" s="25"/>
      <c r="HKT15" s="25"/>
      <c r="HKU15" s="25"/>
      <c r="HKV15" s="25"/>
      <c r="HKW15" s="25"/>
      <c r="HKX15" s="25"/>
      <c r="HKY15" s="25"/>
      <c r="HKZ15" s="25"/>
      <c r="HLA15" s="25"/>
      <c r="HLB15" s="25"/>
      <c r="HLC15" s="25"/>
      <c r="HLD15" s="25"/>
      <c r="HLE15" s="25"/>
      <c r="HLF15" s="25"/>
      <c r="HLG15" s="25"/>
      <c r="HLH15" s="25"/>
      <c r="HLI15" s="25"/>
      <c r="HLJ15" s="25"/>
      <c r="HLK15" s="25"/>
      <c r="HLL15" s="25"/>
      <c r="HLM15" s="25"/>
      <c r="HLN15" s="25"/>
      <c r="HLO15" s="25"/>
      <c r="HLP15" s="25"/>
      <c r="HLQ15" s="25"/>
      <c r="HLR15" s="25"/>
      <c r="HLS15" s="25"/>
      <c r="HLT15" s="25"/>
      <c r="HLU15" s="25"/>
      <c r="HLV15" s="25"/>
      <c r="HLW15" s="25"/>
      <c r="HLX15" s="25"/>
      <c r="HLY15" s="25"/>
      <c r="HLZ15" s="25"/>
      <c r="HMA15" s="25"/>
      <c r="HMB15" s="25"/>
      <c r="HMC15" s="25"/>
      <c r="HMD15" s="25"/>
      <c r="HME15" s="25"/>
      <c r="HMF15" s="25"/>
      <c r="HMG15" s="25"/>
      <c r="HMH15" s="25"/>
      <c r="HMI15" s="25"/>
      <c r="HMJ15" s="25"/>
      <c r="HMK15" s="25"/>
      <c r="HML15" s="25"/>
      <c r="HMM15" s="25"/>
      <c r="HMN15" s="25"/>
      <c r="HMO15" s="25"/>
      <c r="HMP15" s="25"/>
      <c r="HMQ15" s="25"/>
      <c r="HMR15" s="25"/>
      <c r="HMS15" s="25"/>
      <c r="HMT15" s="25"/>
      <c r="HMU15" s="25"/>
      <c r="HMV15" s="25"/>
      <c r="HMW15" s="25"/>
      <c r="HMX15" s="25"/>
      <c r="HMY15" s="25"/>
      <c r="HMZ15" s="25"/>
      <c r="HNA15" s="25"/>
      <c r="HNB15" s="25"/>
      <c r="HNC15" s="25"/>
      <c r="HND15" s="25"/>
      <c r="HNE15" s="25"/>
      <c r="HNF15" s="25"/>
      <c r="HNG15" s="25"/>
      <c r="HNH15" s="25"/>
      <c r="HNI15" s="25"/>
      <c r="HNJ15" s="25"/>
      <c r="HNK15" s="25"/>
      <c r="HNL15" s="25"/>
      <c r="HNM15" s="25"/>
      <c r="HNN15" s="25"/>
      <c r="HNO15" s="25"/>
      <c r="HNP15" s="25"/>
      <c r="HNQ15" s="25"/>
      <c r="HNR15" s="25"/>
      <c r="HNS15" s="25"/>
      <c r="HNT15" s="25"/>
      <c r="HNU15" s="25"/>
      <c r="HNV15" s="25"/>
      <c r="HNW15" s="25"/>
      <c r="HNX15" s="25"/>
      <c r="HNY15" s="25"/>
      <c r="HNZ15" s="25"/>
      <c r="HOA15" s="25"/>
      <c r="HOB15" s="25"/>
      <c r="HOC15" s="25"/>
      <c r="HOD15" s="25"/>
      <c r="HOE15" s="25"/>
      <c r="HOF15" s="25"/>
      <c r="HOG15" s="25"/>
      <c r="HOH15" s="25"/>
      <c r="HOI15" s="25"/>
      <c r="HOJ15" s="25"/>
      <c r="HOK15" s="25"/>
      <c r="HOL15" s="25"/>
      <c r="HOM15" s="25"/>
      <c r="HON15" s="25"/>
      <c r="HOO15" s="25"/>
      <c r="HOP15" s="25"/>
      <c r="HOQ15" s="25"/>
      <c r="HOR15" s="25"/>
      <c r="HOS15" s="25"/>
      <c r="HOT15" s="25"/>
      <c r="HOU15" s="25"/>
      <c r="HOV15" s="25"/>
      <c r="HOW15" s="25"/>
      <c r="HOX15" s="25"/>
      <c r="HOY15" s="25"/>
      <c r="HOZ15" s="25"/>
      <c r="HPA15" s="25"/>
      <c r="HPB15" s="25"/>
      <c r="HPC15" s="25"/>
      <c r="HPD15" s="25"/>
      <c r="HPE15" s="25"/>
      <c r="HPF15" s="25"/>
      <c r="HPG15" s="25"/>
      <c r="HPH15" s="25"/>
      <c r="HPI15" s="25"/>
      <c r="HPJ15" s="25"/>
      <c r="HPK15" s="25"/>
      <c r="HPL15" s="25"/>
      <c r="HPM15" s="25"/>
      <c r="HPN15" s="25"/>
      <c r="HPO15" s="25"/>
      <c r="HPP15" s="25"/>
      <c r="HPQ15" s="25"/>
      <c r="HPR15" s="25"/>
      <c r="HPS15" s="25"/>
      <c r="HPT15" s="25"/>
      <c r="HPU15" s="25"/>
      <c r="HPV15" s="25"/>
      <c r="HPW15" s="25"/>
      <c r="HPX15" s="25"/>
      <c r="HPY15" s="25"/>
      <c r="HPZ15" s="25"/>
      <c r="HQA15" s="25"/>
      <c r="HQB15" s="25"/>
      <c r="HQC15" s="25"/>
      <c r="HQD15" s="25"/>
      <c r="HQE15" s="25"/>
      <c r="HQF15" s="25"/>
      <c r="HQG15" s="25"/>
      <c r="HQH15" s="25"/>
      <c r="HQI15" s="25"/>
      <c r="HQJ15" s="25"/>
      <c r="HQK15" s="25"/>
      <c r="HQL15" s="25"/>
      <c r="HQM15" s="25"/>
      <c r="HQN15" s="25"/>
      <c r="HQO15" s="25"/>
      <c r="HQP15" s="25"/>
      <c r="HQQ15" s="25"/>
      <c r="HQR15" s="25"/>
      <c r="HQS15" s="25"/>
      <c r="HQT15" s="25"/>
      <c r="HQU15" s="25"/>
      <c r="HQV15" s="25"/>
      <c r="HQW15" s="25"/>
      <c r="HQX15" s="25"/>
      <c r="HQY15" s="25"/>
      <c r="HQZ15" s="25"/>
      <c r="HRA15" s="25"/>
      <c r="HRB15" s="25"/>
      <c r="HRC15" s="25"/>
      <c r="HRD15" s="25"/>
      <c r="HRE15" s="25"/>
      <c r="HRF15" s="25"/>
      <c r="HRG15" s="25"/>
      <c r="HRH15" s="25"/>
      <c r="HRI15" s="25"/>
      <c r="HRJ15" s="25"/>
      <c r="HRK15" s="25"/>
      <c r="HRL15" s="25"/>
      <c r="HRM15" s="25"/>
      <c r="HRN15" s="25"/>
      <c r="HRO15" s="25"/>
      <c r="HRP15" s="25"/>
      <c r="HRQ15" s="25"/>
      <c r="HRR15" s="25"/>
      <c r="HRS15" s="25"/>
      <c r="HRT15" s="25"/>
      <c r="HRU15" s="25"/>
      <c r="HRV15" s="25"/>
      <c r="HRW15" s="25"/>
      <c r="HRX15" s="25"/>
      <c r="HRY15" s="25"/>
      <c r="HRZ15" s="25"/>
      <c r="HSA15" s="25"/>
      <c r="HSB15" s="25"/>
      <c r="HSC15" s="25"/>
      <c r="HSD15" s="25"/>
      <c r="HSE15" s="25"/>
      <c r="HSF15" s="25"/>
      <c r="HSG15" s="25"/>
      <c r="HSH15" s="25"/>
      <c r="HSI15" s="25"/>
      <c r="HSJ15" s="25"/>
      <c r="HSK15" s="25"/>
      <c r="HSL15" s="25"/>
      <c r="HSM15" s="25"/>
      <c r="HSN15" s="25"/>
      <c r="HSO15" s="25"/>
      <c r="HSP15" s="25"/>
      <c r="HSQ15" s="25"/>
      <c r="HSR15" s="25"/>
      <c r="HSS15" s="25"/>
      <c r="HST15" s="25"/>
      <c r="HSU15" s="25"/>
      <c r="HSV15" s="25"/>
      <c r="HSW15" s="25"/>
      <c r="HSX15" s="25"/>
      <c r="HSY15" s="25"/>
      <c r="HSZ15" s="25"/>
      <c r="HTA15" s="25"/>
      <c r="HTB15" s="25"/>
      <c r="HTC15" s="25"/>
      <c r="HTD15" s="25"/>
      <c r="HTE15" s="25"/>
      <c r="HTF15" s="25"/>
      <c r="HTG15" s="25"/>
      <c r="HTH15" s="25"/>
      <c r="HTI15" s="25"/>
      <c r="HTJ15" s="25"/>
      <c r="HTK15" s="25"/>
      <c r="HTL15" s="25"/>
      <c r="HTM15" s="25"/>
      <c r="HTN15" s="25"/>
      <c r="HTO15" s="25"/>
      <c r="HTP15" s="25"/>
      <c r="HTQ15" s="25"/>
      <c r="HTR15" s="25"/>
      <c r="HTS15" s="25"/>
      <c r="HTT15" s="25"/>
      <c r="HTU15" s="25"/>
      <c r="HTV15" s="25"/>
      <c r="HTW15" s="25"/>
      <c r="HTX15" s="25"/>
      <c r="HTY15" s="25"/>
      <c r="HTZ15" s="25"/>
      <c r="HUA15" s="25"/>
      <c r="HUB15" s="25"/>
      <c r="HUC15" s="25"/>
      <c r="HUD15" s="25"/>
      <c r="HUE15" s="25"/>
      <c r="HUF15" s="25"/>
      <c r="HUG15" s="25"/>
      <c r="HUH15" s="25"/>
      <c r="HUI15" s="25"/>
      <c r="HUJ15" s="25"/>
      <c r="HUK15" s="25"/>
      <c r="HUL15" s="25"/>
      <c r="HUM15" s="25"/>
      <c r="HUN15" s="25"/>
      <c r="HUO15" s="25"/>
      <c r="HUP15" s="25"/>
      <c r="HUQ15" s="25"/>
      <c r="HUR15" s="25"/>
      <c r="HUS15" s="25"/>
      <c r="HUT15" s="25"/>
      <c r="HUU15" s="25"/>
      <c r="HUV15" s="25"/>
      <c r="HUW15" s="25"/>
      <c r="HUX15" s="25"/>
      <c r="HUY15" s="25"/>
      <c r="HUZ15" s="25"/>
      <c r="HVA15" s="25"/>
      <c r="HVB15" s="25"/>
      <c r="HVC15" s="25"/>
      <c r="HVD15" s="25"/>
      <c r="HVE15" s="25"/>
      <c r="HVF15" s="25"/>
      <c r="HVG15" s="25"/>
      <c r="HVH15" s="25"/>
      <c r="HVI15" s="25"/>
      <c r="HVJ15" s="25"/>
      <c r="HVK15" s="25"/>
      <c r="HVL15" s="25"/>
      <c r="HVM15" s="25"/>
      <c r="HVN15" s="25"/>
      <c r="HVO15" s="25"/>
      <c r="HVP15" s="25"/>
      <c r="HVQ15" s="25"/>
      <c r="HVR15" s="25"/>
      <c r="HVS15" s="25"/>
      <c r="HVT15" s="25"/>
      <c r="HVU15" s="25"/>
      <c r="HVV15" s="25"/>
      <c r="HVW15" s="25"/>
      <c r="HVX15" s="25"/>
      <c r="HVY15" s="25"/>
      <c r="HVZ15" s="25"/>
      <c r="HWA15" s="25"/>
      <c r="HWB15" s="25"/>
      <c r="HWC15" s="25"/>
      <c r="HWD15" s="25"/>
      <c r="HWE15" s="25"/>
      <c r="HWF15" s="25"/>
      <c r="HWG15" s="25"/>
      <c r="HWH15" s="25"/>
      <c r="HWI15" s="25"/>
      <c r="HWJ15" s="25"/>
      <c r="HWK15" s="25"/>
      <c r="HWL15" s="25"/>
      <c r="HWM15" s="25"/>
      <c r="HWN15" s="25"/>
      <c r="HWO15" s="25"/>
      <c r="HWP15" s="25"/>
      <c r="HWQ15" s="25"/>
      <c r="HWR15" s="25"/>
      <c r="HWS15" s="25"/>
      <c r="HWT15" s="25"/>
      <c r="HWU15" s="25"/>
      <c r="HWV15" s="25"/>
      <c r="HWW15" s="25"/>
      <c r="HWX15" s="25"/>
      <c r="HWY15" s="25"/>
      <c r="HWZ15" s="25"/>
      <c r="HXA15" s="25"/>
      <c r="HXB15" s="25"/>
      <c r="HXC15" s="25"/>
      <c r="HXD15" s="25"/>
      <c r="HXE15" s="25"/>
      <c r="HXF15" s="25"/>
      <c r="HXG15" s="25"/>
      <c r="HXH15" s="25"/>
      <c r="HXI15" s="25"/>
      <c r="HXJ15" s="25"/>
      <c r="HXK15" s="25"/>
      <c r="HXL15" s="25"/>
      <c r="HXM15" s="25"/>
      <c r="HXN15" s="25"/>
      <c r="HXO15" s="25"/>
      <c r="HXP15" s="25"/>
      <c r="HXQ15" s="25"/>
      <c r="HXR15" s="25"/>
      <c r="HXS15" s="25"/>
      <c r="HXT15" s="25"/>
      <c r="HXU15" s="25"/>
      <c r="HXV15" s="25"/>
      <c r="HXW15" s="25"/>
      <c r="HXX15" s="25"/>
      <c r="HXY15" s="25"/>
      <c r="HXZ15" s="25"/>
      <c r="HYA15" s="25"/>
      <c r="HYB15" s="25"/>
      <c r="HYC15" s="25"/>
      <c r="HYD15" s="25"/>
      <c r="HYE15" s="25"/>
      <c r="HYF15" s="25"/>
      <c r="HYG15" s="25"/>
      <c r="HYH15" s="25"/>
      <c r="HYI15" s="25"/>
      <c r="HYJ15" s="25"/>
      <c r="HYK15" s="25"/>
      <c r="HYL15" s="25"/>
      <c r="HYM15" s="25"/>
      <c r="HYN15" s="25"/>
      <c r="HYO15" s="25"/>
      <c r="HYP15" s="25"/>
      <c r="HYQ15" s="25"/>
      <c r="HYR15" s="25"/>
      <c r="HYS15" s="25"/>
      <c r="HYT15" s="25"/>
      <c r="HYU15" s="25"/>
      <c r="HYV15" s="25"/>
      <c r="HYW15" s="25"/>
      <c r="HYX15" s="25"/>
      <c r="HYY15" s="25"/>
      <c r="HYZ15" s="25"/>
      <c r="HZA15" s="25"/>
      <c r="HZB15" s="25"/>
      <c r="HZC15" s="25"/>
      <c r="HZD15" s="25"/>
      <c r="HZE15" s="25"/>
      <c r="HZF15" s="25"/>
      <c r="HZG15" s="25"/>
      <c r="HZH15" s="25"/>
      <c r="HZI15" s="25"/>
      <c r="HZJ15" s="25"/>
      <c r="HZK15" s="25"/>
      <c r="HZL15" s="25"/>
      <c r="HZM15" s="25"/>
      <c r="HZN15" s="25"/>
      <c r="HZO15" s="25"/>
      <c r="HZP15" s="25"/>
      <c r="HZQ15" s="25"/>
      <c r="HZR15" s="25"/>
      <c r="HZS15" s="25"/>
      <c r="HZT15" s="25"/>
      <c r="HZU15" s="25"/>
      <c r="HZV15" s="25"/>
      <c r="HZW15" s="25"/>
      <c r="HZX15" s="25"/>
      <c r="HZY15" s="25"/>
      <c r="HZZ15" s="25"/>
      <c r="IAA15" s="25"/>
      <c r="IAB15" s="25"/>
      <c r="IAC15" s="25"/>
      <c r="IAD15" s="25"/>
      <c r="IAE15" s="25"/>
      <c r="IAF15" s="25"/>
      <c r="IAG15" s="25"/>
      <c r="IAH15" s="25"/>
      <c r="IAI15" s="25"/>
      <c r="IAJ15" s="25"/>
      <c r="IAK15" s="25"/>
      <c r="IAL15" s="25"/>
      <c r="IAM15" s="25"/>
      <c r="IAN15" s="25"/>
      <c r="IAO15" s="25"/>
      <c r="IAP15" s="25"/>
      <c r="IAQ15" s="25"/>
      <c r="IAR15" s="25"/>
      <c r="IAS15" s="25"/>
      <c r="IAT15" s="25"/>
      <c r="IAU15" s="25"/>
      <c r="IAV15" s="25"/>
      <c r="IAW15" s="25"/>
      <c r="IAX15" s="25"/>
      <c r="IAY15" s="25"/>
      <c r="IAZ15" s="25"/>
      <c r="IBA15" s="25"/>
      <c r="IBB15" s="25"/>
      <c r="IBC15" s="25"/>
      <c r="IBD15" s="25"/>
      <c r="IBE15" s="25"/>
      <c r="IBF15" s="25"/>
      <c r="IBG15" s="25"/>
      <c r="IBH15" s="25"/>
      <c r="IBI15" s="25"/>
      <c r="IBJ15" s="25"/>
      <c r="IBK15" s="25"/>
      <c r="IBL15" s="25"/>
      <c r="IBM15" s="25"/>
      <c r="IBN15" s="25"/>
      <c r="IBO15" s="25"/>
      <c r="IBP15" s="25"/>
      <c r="IBQ15" s="25"/>
      <c r="IBR15" s="25"/>
      <c r="IBS15" s="25"/>
      <c r="IBT15" s="25"/>
      <c r="IBU15" s="25"/>
      <c r="IBV15" s="25"/>
      <c r="IBW15" s="25"/>
      <c r="IBX15" s="25"/>
      <c r="IBY15" s="25"/>
      <c r="IBZ15" s="25"/>
      <c r="ICA15" s="25"/>
      <c r="ICB15" s="25"/>
      <c r="ICC15" s="25"/>
      <c r="ICD15" s="25"/>
      <c r="ICE15" s="25"/>
      <c r="ICF15" s="25"/>
      <c r="ICG15" s="25"/>
      <c r="ICH15" s="25"/>
      <c r="ICI15" s="25"/>
      <c r="ICJ15" s="25"/>
      <c r="ICK15" s="25"/>
      <c r="ICL15" s="25"/>
      <c r="ICM15" s="25"/>
      <c r="ICN15" s="25"/>
      <c r="ICO15" s="25"/>
      <c r="ICP15" s="25"/>
      <c r="ICQ15" s="25"/>
      <c r="ICR15" s="25"/>
      <c r="ICS15" s="25"/>
      <c r="ICT15" s="25"/>
      <c r="ICU15" s="25"/>
      <c r="ICV15" s="25"/>
      <c r="ICW15" s="25"/>
      <c r="ICX15" s="25"/>
      <c r="ICY15" s="25"/>
      <c r="ICZ15" s="25"/>
      <c r="IDA15" s="25"/>
      <c r="IDB15" s="25"/>
      <c r="IDC15" s="25"/>
      <c r="IDD15" s="25"/>
      <c r="IDE15" s="25"/>
      <c r="IDF15" s="25"/>
      <c r="IDG15" s="25"/>
      <c r="IDH15" s="25"/>
      <c r="IDI15" s="25"/>
      <c r="IDJ15" s="25"/>
      <c r="IDK15" s="25"/>
      <c r="IDL15" s="25"/>
      <c r="IDM15" s="25"/>
      <c r="IDN15" s="25"/>
      <c r="IDO15" s="25"/>
      <c r="IDP15" s="25"/>
      <c r="IDQ15" s="25"/>
      <c r="IDR15" s="25"/>
      <c r="IDS15" s="25"/>
      <c r="IDT15" s="25"/>
      <c r="IDU15" s="25"/>
      <c r="IDV15" s="25"/>
      <c r="IDW15" s="25"/>
      <c r="IDX15" s="25"/>
      <c r="IDY15" s="25"/>
      <c r="IDZ15" s="25"/>
      <c r="IEA15" s="25"/>
      <c r="IEB15" s="25"/>
      <c r="IEC15" s="25"/>
      <c r="IED15" s="25"/>
      <c r="IEE15" s="25"/>
      <c r="IEF15" s="25"/>
      <c r="IEG15" s="25"/>
      <c r="IEH15" s="25"/>
      <c r="IEI15" s="25"/>
      <c r="IEJ15" s="25"/>
      <c r="IEK15" s="25"/>
      <c r="IEL15" s="25"/>
      <c r="IEM15" s="25"/>
      <c r="IEN15" s="25"/>
      <c r="IEO15" s="25"/>
      <c r="IEP15" s="25"/>
      <c r="IEQ15" s="25"/>
      <c r="IER15" s="25"/>
      <c r="IES15" s="25"/>
      <c r="IET15" s="25"/>
      <c r="IEU15" s="25"/>
      <c r="IEV15" s="25"/>
      <c r="IEW15" s="25"/>
      <c r="IEX15" s="25"/>
      <c r="IEY15" s="25"/>
      <c r="IEZ15" s="25"/>
      <c r="IFA15" s="25"/>
      <c r="IFB15" s="25"/>
      <c r="IFC15" s="25"/>
      <c r="IFD15" s="25"/>
      <c r="IFE15" s="25"/>
      <c r="IFF15" s="25"/>
      <c r="IFG15" s="25"/>
      <c r="IFH15" s="25"/>
      <c r="IFI15" s="25"/>
      <c r="IFJ15" s="25"/>
      <c r="IFK15" s="25"/>
      <c r="IFL15" s="25"/>
      <c r="IFM15" s="25"/>
      <c r="IFN15" s="25"/>
      <c r="IFO15" s="25"/>
      <c r="IFP15" s="25"/>
      <c r="IFQ15" s="25"/>
      <c r="IFR15" s="25"/>
      <c r="IFS15" s="25"/>
      <c r="IFT15" s="25"/>
      <c r="IFU15" s="25"/>
      <c r="IFV15" s="25"/>
      <c r="IFW15" s="25"/>
      <c r="IFX15" s="25"/>
      <c r="IFY15" s="25"/>
      <c r="IFZ15" s="25"/>
      <c r="IGA15" s="25"/>
      <c r="IGB15" s="25"/>
      <c r="IGC15" s="25"/>
      <c r="IGD15" s="25"/>
      <c r="IGE15" s="25"/>
      <c r="IGF15" s="25"/>
      <c r="IGG15" s="25"/>
      <c r="IGH15" s="25"/>
      <c r="IGI15" s="25"/>
      <c r="IGJ15" s="25"/>
      <c r="IGK15" s="25"/>
      <c r="IGL15" s="25"/>
      <c r="IGM15" s="25"/>
      <c r="IGN15" s="25"/>
      <c r="IGO15" s="25"/>
      <c r="IGP15" s="25"/>
      <c r="IGQ15" s="25"/>
      <c r="IGR15" s="25"/>
      <c r="IGS15" s="25"/>
      <c r="IGT15" s="25"/>
      <c r="IGU15" s="25"/>
      <c r="IGV15" s="25"/>
      <c r="IGW15" s="25"/>
      <c r="IGX15" s="25"/>
      <c r="IGY15" s="25"/>
      <c r="IGZ15" s="25"/>
      <c r="IHA15" s="25"/>
      <c r="IHB15" s="25"/>
      <c r="IHC15" s="25"/>
      <c r="IHD15" s="25"/>
      <c r="IHE15" s="25"/>
      <c r="IHF15" s="25"/>
      <c r="IHG15" s="25"/>
      <c r="IHH15" s="25"/>
      <c r="IHI15" s="25"/>
      <c r="IHJ15" s="25"/>
      <c r="IHK15" s="25"/>
      <c r="IHL15" s="25"/>
      <c r="IHM15" s="25"/>
      <c r="IHN15" s="25"/>
      <c r="IHO15" s="25"/>
      <c r="IHP15" s="25"/>
      <c r="IHQ15" s="25"/>
      <c r="IHR15" s="25"/>
      <c r="IHS15" s="25"/>
      <c r="IHT15" s="25"/>
      <c r="IHU15" s="25"/>
      <c r="IHV15" s="25"/>
      <c r="IHW15" s="25"/>
      <c r="IHX15" s="25"/>
      <c r="IHY15" s="25"/>
      <c r="IHZ15" s="25"/>
      <c r="IIA15" s="25"/>
      <c r="IIB15" s="25"/>
      <c r="IIC15" s="25"/>
      <c r="IID15" s="25"/>
      <c r="IIE15" s="25"/>
      <c r="IIF15" s="25"/>
      <c r="IIG15" s="25"/>
      <c r="IIH15" s="25"/>
      <c r="III15" s="25"/>
      <c r="IIJ15" s="25"/>
      <c r="IIK15" s="25"/>
      <c r="IIL15" s="25"/>
      <c r="IIM15" s="25"/>
      <c r="IIN15" s="25"/>
      <c r="IIO15" s="25"/>
      <c r="IIP15" s="25"/>
      <c r="IIQ15" s="25"/>
      <c r="IIR15" s="25"/>
      <c r="IIS15" s="25"/>
      <c r="IIT15" s="25"/>
      <c r="IIU15" s="25"/>
      <c r="IIV15" s="25"/>
      <c r="IIW15" s="25"/>
      <c r="IIX15" s="25"/>
      <c r="IIY15" s="25"/>
      <c r="IIZ15" s="25"/>
      <c r="IJA15" s="25"/>
      <c r="IJB15" s="25"/>
      <c r="IJC15" s="25"/>
      <c r="IJD15" s="25"/>
      <c r="IJE15" s="25"/>
      <c r="IJF15" s="25"/>
      <c r="IJG15" s="25"/>
      <c r="IJH15" s="25"/>
      <c r="IJI15" s="25"/>
      <c r="IJJ15" s="25"/>
      <c r="IJK15" s="25"/>
      <c r="IJL15" s="25"/>
      <c r="IJM15" s="25"/>
      <c r="IJN15" s="25"/>
      <c r="IJO15" s="25"/>
      <c r="IJP15" s="25"/>
      <c r="IJQ15" s="25"/>
      <c r="IJR15" s="25"/>
      <c r="IJS15" s="25"/>
      <c r="IJT15" s="25"/>
      <c r="IJU15" s="25"/>
      <c r="IJV15" s="25"/>
      <c r="IJW15" s="25"/>
      <c r="IJX15" s="25"/>
      <c r="IJY15" s="25"/>
      <c r="IJZ15" s="25"/>
      <c r="IKA15" s="25"/>
      <c r="IKB15" s="25"/>
      <c r="IKC15" s="25"/>
      <c r="IKD15" s="25"/>
      <c r="IKE15" s="25"/>
      <c r="IKF15" s="25"/>
      <c r="IKG15" s="25"/>
      <c r="IKH15" s="25"/>
      <c r="IKI15" s="25"/>
      <c r="IKJ15" s="25"/>
      <c r="IKK15" s="25"/>
      <c r="IKL15" s="25"/>
      <c r="IKM15" s="25"/>
      <c r="IKN15" s="25"/>
      <c r="IKO15" s="25"/>
      <c r="IKP15" s="25"/>
      <c r="IKQ15" s="25"/>
      <c r="IKR15" s="25"/>
      <c r="IKS15" s="25"/>
      <c r="IKT15" s="25"/>
      <c r="IKU15" s="25"/>
      <c r="IKV15" s="25"/>
      <c r="IKW15" s="25"/>
      <c r="IKX15" s="25"/>
      <c r="IKY15" s="25"/>
      <c r="IKZ15" s="25"/>
      <c r="ILA15" s="25"/>
      <c r="ILB15" s="25"/>
      <c r="ILC15" s="25"/>
      <c r="ILD15" s="25"/>
      <c r="ILE15" s="25"/>
      <c r="ILF15" s="25"/>
      <c r="ILG15" s="25"/>
      <c r="ILH15" s="25"/>
      <c r="ILI15" s="25"/>
      <c r="ILJ15" s="25"/>
      <c r="ILK15" s="25"/>
      <c r="ILL15" s="25"/>
      <c r="ILM15" s="25"/>
      <c r="ILN15" s="25"/>
      <c r="ILO15" s="25"/>
      <c r="ILP15" s="25"/>
      <c r="ILQ15" s="25"/>
      <c r="ILR15" s="25"/>
      <c r="ILS15" s="25"/>
      <c r="ILT15" s="25"/>
      <c r="ILU15" s="25"/>
      <c r="ILV15" s="25"/>
      <c r="ILW15" s="25"/>
      <c r="ILX15" s="25"/>
      <c r="ILY15" s="25"/>
      <c r="ILZ15" s="25"/>
      <c r="IMA15" s="25"/>
      <c r="IMB15" s="25"/>
      <c r="IMC15" s="25"/>
      <c r="IMD15" s="25"/>
      <c r="IME15" s="25"/>
      <c r="IMF15" s="25"/>
      <c r="IMG15" s="25"/>
      <c r="IMH15" s="25"/>
      <c r="IMI15" s="25"/>
      <c r="IMJ15" s="25"/>
      <c r="IMK15" s="25"/>
      <c r="IML15" s="25"/>
      <c r="IMM15" s="25"/>
      <c r="IMN15" s="25"/>
      <c r="IMO15" s="25"/>
      <c r="IMP15" s="25"/>
      <c r="IMQ15" s="25"/>
      <c r="IMR15" s="25"/>
      <c r="IMS15" s="25"/>
      <c r="IMT15" s="25"/>
      <c r="IMU15" s="25"/>
      <c r="IMV15" s="25"/>
      <c r="IMW15" s="25"/>
      <c r="IMX15" s="25"/>
      <c r="IMY15" s="25"/>
      <c r="IMZ15" s="25"/>
      <c r="INA15" s="25"/>
      <c r="INB15" s="25"/>
      <c r="INC15" s="25"/>
      <c r="IND15" s="25"/>
      <c r="INE15" s="25"/>
      <c r="INF15" s="25"/>
      <c r="ING15" s="25"/>
      <c r="INH15" s="25"/>
      <c r="INI15" s="25"/>
      <c r="INJ15" s="25"/>
      <c r="INK15" s="25"/>
      <c r="INL15" s="25"/>
      <c r="INM15" s="25"/>
      <c r="INN15" s="25"/>
      <c r="INO15" s="25"/>
      <c r="INP15" s="25"/>
      <c r="INQ15" s="25"/>
      <c r="INR15" s="25"/>
      <c r="INS15" s="25"/>
      <c r="INT15" s="25"/>
      <c r="INU15" s="25"/>
      <c r="INV15" s="25"/>
      <c r="INW15" s="25"/>
      <c r="INX15" s="25"/>
      <c r="INY15" s="25"/>
      <c r="INZ15" s="25"/>
      <c r="IOA15" s="25"/>
      <c r="IOB15" s="25"/>
      <c r="IOC15" s="25"/>
      <c r="IOD15" s="25"/>
      <c r="IOE15" s="25"/>
      <c r="IOF15" s="25"/>
      <c r="IOG15" s="25"/>
      <c r="IOH15" s="25"/>
      <c r="IOI15" s="25"/>
      <c r="IOJ15" s="25"/>
      <c r="IOK15" s="25"/>
      <c r="IOL15" s="25"/>
      <c r="IOM15" s="25"/>
      <c r="ION15" s="25"/>
      <c r="IOO15" s="25"/>
      <c r="IOP15" s="25"/>
      <c r="IOQ15" s="25"/>
      <c r="IOR15" s="25"/>
      <c r="IOS15" s="25"/>
      <c r="IOT15" s="25"/>
      <c r="IOU15" s="25"/>
      <c r="IOV15" s="25"/>
      <c r="IOW15" s="25"/>
      <c r="IOX15" s="25"/>
      <c r="IOY15" s="25"/>
      <c r="IOZ15" s="25"/>
      <c r="IPA15" s="25"/>
      <c r="IPB15" s="25"/>
      <c r="IPC15" s="25"/>
      <c r="IPD15" s="25"/>
      <c r="IPE15" s="25"/>
      <c r="IPF15" s="25"/>
      <c r="IPG15" s="25"/>
      <c r="IPH15" s="25"/>
      <c r="IPI15" s="25"/>
      <c r="IPJ15" s="25"/>
      <c r="IPK15" s="25"/>
      <c r="IPL15" s="25"/>
      <c r="IPM15" s="25"/>
      <c r="IPN15" s="25"/>
      <c r="IPO15" s="25"/>
      <c r="IPP15" s="25"/>
      <c r="IPQ15" s="25"/>
      <c r="IPR15" s="25"/>
      <c r="IPS15" s="25"/>
      <c r="IPT15" s="25"/>
      <c r="IPU15" s="25"/>
      <c r="IPV15" s="25"/>
      <c r="IPW15" s="25"/>
      <c r="IPX15" s="25"/>
      <c r="IPY15" s="25"/>
      <c r="IPZ15" s="25"/>
      <c r="IQA15" s="25"/>
      <c r="IQB15" s="25"/>
      <c r="IQC15" s="25"/>
      <c r="IQD15" s="25"/>
      <c r="IQE15" s="25"/>
      <c r="IQF15" s="25"/>
      <c r="IQG15" s="25"/>
      <c r="IQH15" s="25"/>
      <c r="IQI15" s="25"/>
      <c r="IQJ15" s="25"/>
      <c r="IQK15" s="25"/>
      <c r="IQL15" s="25"/>
      <c r="IQM15" s="25"/>
      <c r="IQN15" s="25"/>
      <c r="IQO15" s="25"/>
      <c r="IQP15" s="25"/>
      <c r="IQQ15" s="25"/>
      <c r="IQR15" s="25"/>
      <c r="IQS15" s="25"/>
      <c r="IQT15" s="25"/>
      <c r="IQU15" s="25"/>
      <c r="IQV15" s="25"/>
      <c r="IQW15" s="25"/>
      <c r="IQX15" s="25"/>
      <c r="IQY15" s="25"/>
      <c r="IQZ15" s="25"/>
      <c r="IRA15" s="25"/>
      <c r="IRB15" s="25"/>
      <c r="IRC15" s="25"/>
      <c r="IRD15" s="25"/>
      <c r="IRE15" s="25"/>
      <c r="IRF15" s="25"/>
      <c r="IRG15" s="25"/>
      <c r="IRH15" s="25"/>
      <c r="IRI15" s="25"/>
      <c r="IRJ15" s="25"/>
      <c r="IRK15" s="25"/>
      <c r="IRL15" s="25"/>
      <c r="IRM15" s="25"/>
      <c r="IRN15" s="25"/>
      <c r="IRO15" s="25"/>
      <c r="IRP15" s="25"/>
      <c r="IRQ15" s="25"/>
      <c r="IRR15" s="25"/>
      <c r="IRS15" s="25"/>
      <c r="IRT15" s="25"/>
      <c r="IRU15" s="25"/>
      <c r="IRV15" s="25"/>
      <c r="IRW15" s="25"/>
      <c r="IRX15" s="25"/>
      <c r="IRY15" s="25"/>
      <c r="IRZ15" s="25"/>
      <c r="ISA15" s="25"/>
      <c r="ISB15" s="25"/>
      <c r="ISC15" s="25"/>
      <c r="ISD15" s="25"/>
      <c r="ISE15" s="25"/>
      <c r="ISF15" s="25"/>
      <c r="ISG15" s="25"/>
      <c r="ISH15" s="25"/>
      <c r="ISI15" s="25"/>
      <c r="ISJ15" s="25"/>
      <c r="ISK15" s="25"/>
      <c r="ISL15" s="25"/>
      <c r="ISM15" s="25"/>
      <c r="ISN15" s="25"/>
      <c r="ISO15" s="25"/>
      <c r="ISP15" s="25"/>
      <c r="ISQ15" s="25"/>
      <c r="ISR15" s="25"/>
      <c r="ISS15" s="25"/>
      <c r="IST15" s="25"/>
      <c r="ISU15" s="25"/>
      <c r="ISV15" s="25"/>
      <c r="ISW15" s="25"/>
      <c r="ISX15" s="25"/>
      <c r="ISY15" s="25"/>
      <c r="ISZ15" s="25"/>
      <c r="ITA15" s="25"/>
      <c r="ITB15" s="25"/>
      <c r="ITC15" s="25"/>
      <c r="ITD15" s="25"/>
      <c r="ITE15" s="25"/>
      <c r="ITF15" s="25"/>
      <c r="ITG15" s="25"/>
      <c r="ITH15" s="25"/>
      <c r="ITI15" s="25"/>
      <c r="ITJ15" s="25"/>
      <c r="ITK15" s="25"/>
      <c r="ITL15" s="25"/>
      <c r="ITM15" s="25"/>
      <c r="ITN15" s="25"/>
      <c r="ITO15" s="25"/>
      <c r="ITP15" s="25"/>
      <c r="ITQ15" s="25"/>
      <c r="ITR15" s="25"/>
      <c r="ITS15" s="25"/>
      <c r="ITT15" s="25"/>
      <c r="ITU15" s="25"/>
      <c r="ITV15" s="25"/>
      <c r="ITW15" s="25"/>
      <c r="ITX15" s="25"/>
      <c r="ITY15" s="25"/>
      <c r="ITZ15" s="25"/>
      <c r="IUA15" s="25"/>
      <c r="IUB15" s="25"/>
      <c r="IUC15" s="25"/>
      <c r="IUD15" s="25"/>
      <c r="IUE15" s="25"/>
      <c r="IUF15" s="25"/>
      <c r="IUG15" s="25"/>
      <c r="IUH15" s="25"/>
      <c r="IUI15" s="25"/>
      <c r="IUJ15" s="25"/>
      <c r="IUK15" s="25"/>
      <c r="IUL15" s="25"/>
      <c r="IUM15" s="25"/>
      <c r="IUN15" s="25"/>
      <c r="IUO15" s="25"/>
      <c r="IUP15" s="25"/>
      <c r="IUQ15" s="25"/>
      <c r="IUR15" s="25"/>
      <c r="IUS15" s="25"/>
      <c r="IUT15" s="25"/>
      <c r="IUU15" s="25"/>
      <c r="IUV15" s="25"/>
      <c r="IUW15" s="25"/>
      <c r="IUX15" s="25"/>
      <c r="IUY15" s="25"/>
      <c r="IUZ15" s="25"/>
      <c r="IVA15" s="25"/>
      <c r="IVB15" s="25"/>
      <c r="IVC15" s="25"/>
      <c r="IVD15" s="25"/>
      <c r="IVE15" s="25"/>
      <c r="IVF15" s="25"/>
      <c r="IVG15" s="25"/>
      <c r="IVH15" s="25"/>
      <c r="IVI15" s="25"/>
      <c r="IVJ15" s="25"/>
      <c r="IVK15" s="25"/>
      <c r="IVL15" s="25"/>
      <c r="IVM15" s="25"/>
      <c r="IVN15" s="25"/>
      <c r="IVO15" s="25"/>
      <c r="IVP15" s="25"/>
      <c r="IVQ15" s="25"/>
      <c r="IVR15" s="25"/>
      <c r="IVS15" s="25"/>
      <c r="IVT15" s="25"/>
      <c r="IVU15" s="25"/>
      <c r="IVV15" s="25"/>
      <c r="IVW15" s="25"/>
      <c r="IVX15" s="25"/>
      <c r="IVY15" s="25"/>
      <c r="IVZ15" s="25"/>
      <c r="IWA15" s="25"/>
      <c r="IWB15" s="25"/>
      <c r="IWC15" s="25"/>
      <c r="IWD15" s="25"/>
      <c r="IWE15" s="25"/>
      <c r="IWF15" s="25"/>
      <c r="IWG15" s="25"/>
      <c r="IWH15" s="25"/>
      <c r="IWI15" s="25"/>
      <c r="IWJ15" s="25"/>
      <c r="IWK15" s="25"/>
      <c r="IWL15" s="25"/>
      <c r="IWM15" s="25"/>
      <c r="IWN15" s="25"/>
      <c r="IWO15" s="25"/>
      <c r="IWP15" s="25"/>
      <c r="IWQ15" s="25"/>
      <c r="IWR15" s="25"/>
      <c r="IWS15" s="25"/>
      <c r="IWT15" s="25"/>
      <c r="IWU15" s="25"/>
      <c r="IWV15" s="25"/>
      <c r="IWW15" s="25"/>
      <c r="IWX15" s="25"/>
      <c r="IWY15" s="25"/>
      <c r="IWZ15" s="25"/>
      <c r="IXA15" s="25"/>
      <c r="IXB15" s="25"/>
      <c r="IXC15" s="25"/>
      <c r="IXD15" s="25"/>
      <c r="IXE15" s="25"/>
      <c r="IXF15" s="25"/>
      <c r="IXG15" s="25"/>
      <c r="IXH15" s="25"/>
      <c r="IXI15" s="25"/>
      <c r="IXJ15" s="25"/>
      <c r="IXK15" s="25"/>
      <c r="IXL15" s="25"/>
      <c r="IXM15" s="25"/>
      <c r="IXN15" s="25"/>
      <c r="IXO15" s="25"/>
      <c r="IXP15" s="25"/>
      <c r="IXQ15" s="25"/>
      <c r="IXR15" s="25"/>
      <c r="IXS15" s="25"/>
      <c r="IXT15" s="25"/>
      <c r="IXU15" s="25"/>
      <c r="IXV15" s="25"/>
      <c r="IXW15" s="25"/>
      <c r="IXX15" s="25"/>
      <c r="IXY15" s="25"/>
      <c r="IXZ15" s="25"/>
      <c r="IYA15" s="25"/>
      <c r="IYB15" s="25"/>
      <c r="IYC15" s="25"/>
      <c r="IYD15" s="25"/>
      <c r="IYE15" s="25"/>
      <c r="IYF15" s="25"/>
      <c r="IYG15" s="25"/>
      <c r="IYH15" s="25"/>
      <c r="IYI15" s="25"/>
      <c r="IYJ15" s="25"/>
      <c r="IYK15" s="25"/>
      <c r="IYL15" s="25"/>
      <c r="IYM15" s="25"/>
      <c r="IYN15" s="25"/>
      <c r="IYO15" s="25"/>
      <c r="IYP15" s="25"/>
      <c r="IYQ15" s="25"/>
      <c r="IYR15" s="25"/>
      <c r="IYS15" s="25"/>
      <c r="IYT15" s="25"/>
      <c r="IYU15" s="25"/>
      <c r="IYV15" s="25"/>
      <c r="IYW15" s="25"/>
      <c r="IYX15" s="25"/>
      <c r="IYY15" s="25"/>
      <c r="IYZ15" s="25"/>
      <c r="IZA15" s="25"/>
      <c r="IZB15" s="25"/>
      <c r="IZC15" s="25"/>
      <c r="IZD15" s="25"/>
      <c r="IZE15" s="25"/>
      <c r="IZF15" s="25"/>
      <c r="IZG15" s="25"/>
      <c r="IZH15" s="25"/>
      <c r="IZI15" s="25"/>
      <c r="IZJ15" s="25"/>
      <c r="IZK15" s="25"/>
      <c r="IZL15" s="25"/>
      <c r="IZM15" s="25"/>
      <c r="IZN15" s="25"/>
      <c r="IZO15" s="25"/>
      <c r="IZP15" s="25"/>
      <c r="IZQ15" s="25"/>
      <c r="IZR15" s="25"/>
      <c r="IZS15" s="25"/>
      <c r="IZT15" s="25"/>
      <c r="IZU15" s="25"/>
      <c r="IZV15" s="25"/>
      <c r="IZW15" s="25"/>
      <c r="IZX15" s="25"/>
      <c r="IZY15" s="25"/>
      <c r="IZZ15" s="25"/>
      <c r="JAA15" s="25"/>
      <c r="JAB15" s="25"/>
      <c r="JAC15" s="25"/>
      <c r="JAD15" s="25"/>
      <c r="JAE15" s="25"/>
      <c r="JAF15" s="25"/>
      <c r="JAG15" s="25"/>
      <c r="JAH15" s="25"/>
      <c r="JAI15" s="25"/>
      <c r="JAJ15" s="25"/>
      <c r="JAK15" s="25"/>
      <c r="JAL15" s="25"/>
      <c r="JAM15" s="25"/>
      <c r="JAN15" s="25"/>
      <c r="JAO15" s="25"/>
      <c r="JAP15" s="25"/>
      <c r="JAQ15" s="25"/>
      <c r="JAR15" s="25"/>
      <c r="JAS15" s="25"/>
      <c r="JAT15" s="25"/>
      <c r="JAU15" s="25"/>
      <c r="JAV15" s="25"/>
      <c r="JAW15" s="25"/>
      <c r="JAX15" s="25"/>
      <c r="JAY15" s="25"/>
      <c r="JAZ15" s="25"/>
      <c r="JBA15" s="25"/>
      <c r="JBB15" s="25"/>
      <c r="JBC15" s="25"/>
      <c r="JBD15" s="25"/>
      <c r="JBE15" s="25"/>
      <c r="JBF15" s="25"/>
      <c r="JBG15" s="25"/>
      <c r="JBH15" s="25"/>
      <c r="JBI15" s="25"/>
      <c r="JBJ15" s="25"/>
      <c r="JBK15" s="25"/>
      <c r="JBL15" s="25"/>
      <c r="JBM15" s="25"/>
      <c r="JBN15" s="25"/>
      <c r="JBO15" s="25"/>
      <c r="JBP15" s="25"/>
      <c r="JBQ15" s="25"/>
      <c r="JBR15" s="25"/>
      <c r="JBS15" s="25"/>
      <c r="JBT15" s="25"/>
      <c r="JBU15" s="25"/>
      <c r="JBV15" s="25"/>
      <c r="JBW15" s="25"/>
      <c r="JBX15" s="25"/>
      <c r="JBY15" s="25"/>
      <c r="JBZ15" s="25"/>
      <c r="JCA15" s="25"/>
      <c r="JCB15" s="25"/>
      <c r="JCC15" s="25"/>
      <c r="JCD15" s="25"/>
      <c r="JCE15" s="25"/>
      <c r="JCF15" s="25"/>
      <c r="JCG15" s="25"/>
      <c r="JCH15" s="25"/>
      <c r="JCI15" s="25"/>
      <c r="JCJ15" s="25"/>
      <c r="JCK15" s="25"/>
      <c r="JCL15" s="25"/>
      <c r="JCM15" s="25"/>
      <c r="JCN15" s="25"/>
      <c r="JCO15" s="25"/>
      <c r="JCP15" s="25"/>
      <c r="JCQ15" s="25"/>
      <c r="JCR15" s="25"/>
      <c r="JCS15" s="25"/>
      <c r="JCT15" s="25"/>
      <c r="JCU15" s="25"/>
      <c r="JCV15" s="25"/>
      <c r="JCW15" s="25"/>
      <c r="JCX15" s="25"/>
      <c r="JCY15" s="25"/>
      <c r="JCZ15" s="25"/>
      <c r="JDA15" s="25"/>
      <c r="JDB15" s="25"/>
      <c r="JDC15" s="25"/>
      <c r="JDD15" s="25"/>
      <c r="JDE15" s="25"/>
      <c r="JDF15" s="25"/>
      <c r="JDG15" s="25"/>
      <c r="JDH15" s="25"/>
      <c r="JDI15" s="25"/>
      <c r="JDJ15" s="25"/>
      <c r="JDK15" s="25"/>
      <c r="JDL15" s="25"/>
      <c r="JDM15" s="25"/>
      <c r="JDN15" s="25"/>
      <c r="JDO15" s="25"/>
      <c r="JDP15" s="25"/>
      <c r="JDQ15" s="25"/>
      <c r="JDR15" s="25"/>
      <c r="JDS15" s="25"/>
      <c r="JDT15" s="25"/>
      <c r="JDU15" s="25"/>
      <c r="JDV15" s="25"/>
      <c r="JDW15" s="25"/>
      <c r="JDX15" s="25"/>
      <c r="JDY15" s="25"/>
      <c r="JDZ15" s="25"/>
      <c r="JEA15" s="25"/>
      <c r="JEB15" s="25"/>
      <c r="JEC15" s="25"/>
      <c r="JED15" s="25"/>
      <c r="JEE15" s="25"/>
      <c r="JEF15" s="25"/>
      <c r="JEG15" s="25"/>
      <c r="JEH15" s="25"/>
      <c r="JEI15" s="25"/>
      <c r="JEJ15" s="25"/>
      <c r="JEK15" s="25"/>
      <c r="JEL15" s="25"/>
      <c r="JEM15" s="25"/>
      <c r="JEN15" s="25"/>
      <c r="JEO15" s="25"/>
      <c r="JEP15" s="25"/>
      <c r="JEQ15" s="25"/>
      <c r="JER15" s="25"/>
      <c r="JES15" s="25"/>
      <c r="JET15" s="25"/>
      <c r="JEU15" s="25"/>
      <c r="JEV15" s="25"/>
      <c r="JEW15" s="25"/>
      <c r="JEX15" s="25"/>
      <c r="JEY15" s="25"/>
      <c r="JEZ15" s="25"/>
      <c r="JFA15" s="25"/>
      <c r="JFB15" s="25"/>
      <c r="JFC15" s="25"/>
      <c r="JFD15" s="25"/>
      <c r="JFE15" s="25"/>
      <c r="JFF15" s="25"/>
      <c r="JFG15" s="25"/>
      <c r="JFH15" s="25"/>
      <c r="JFI15" s="25"/>
      <c r="JFJ15" s="25"/>
      <c r="JFK15" s="25"/>
      <c r="JFL15" s="25"/>
      <c r="JFM15" s="25"/>
      <c r="JFN15" s="25"/>
      <c r="JFO15" s="25"/>
      <c r="JFP15" s="25"/>
      <c r="JFQ15" s="25"/>
      <c r="JFR15" s="25"/>
      <c r="JFS15" s="25"/>
      <c r="JFT15" s="25"/>
      <c r="JFU15" s="25"/>
      <c r="JFV15" s="25"/>
      <c r="JFW15" s="25"/>
      <c r="JFX15" s="25"/>
      <c r="JFY15" s="25"/>
      <c r="JFZ15" s="25"/>
      <c r="JGA15" s="25"/>
      <c r="JGB15" s="25"/>
      <c r="JGC15" s="25"/>
      <c r="JGD15" s="25"/>
      <c r="JGE15" s="25"/>
      <c r="JGF15" s="25"/>
      <c r="JGG15" s="25"/>
      <c r="JGH15" s="25"/>
      <c r="JGI15" s="25"/>
      <c r="JGJ15" s="25"/>
      <c r="JGK15" s="25"/>
      <c r="JGL15" s="25"/>
      <c r="JGM15" s="25"/>
      <c r="JGN15" s="25"/>
      <c r="JGO15" s="25"/>
      <c r="JGP15" s="25"/>
      <c r="JGQ15" s="25"/>
      <c r="JGR15" s="25"/>
      <c r="JGS15" s="25"/>
      <c r="JGT15" s="25"/>
      <c r="JGU15" s="25"/>
      <c r="JGV15" s="25"/>
      <c r="JGW15" s="25"/>
      <c r="JGX15" s="25"/>
      <c r="JGY15" s="25"/>
      <c r="JGZ15" s="25"/>
      <c r="JHA15" s="25"/>
      <c r="JHB15" s="25"/>
      <c r="JHC15" s="25"/>
      <c r="JHD15" s="25"/>
      <c r="JHE15" s="25"/>
      <c r="JHF15" s="25"/>
      <c r="JHG15" s="25"/>
      <c r="JHH15" s="25"/>
      <c r="JHI15" s="25"/>
      <c r="JHJ15" s="25"/>
      <c r="JHK15" s="25"/>
      <c r="JHL15" s="25"/>
      <c r="JHM15" s="25"/>
      <c r="JHN15" s="25"/>
      <c r="JHO15" s="25"/>
      <c r="JHP15" s="25"/>
      <c r="JHQ15" s="25"/>
      <c r="JHR15" s="25"/>
      <c r="JHS15" s="25"/>
      <c r="JHT15" s="25"/>
      <c r="JHU15" s="25"/>
      <c r="JHV15" s="25"/>
      <c r="JHW15" s="25"/>
      <c r="JHX15" s="25"/>
      <c r="JHY15" s="25"/>
      <c r="JHZ15" s="25"/>
      <c r="JIA15" s="25"/>
      <c r="JIB15" s="25"/>
      <c r="JIC15" s="25"/>
      <c r="JID15" s="25"/>
      <c r="JIE15" s="25"/>
      <c r="JIF15" s="25"/>
      <c r="JIG15" s="25"/>
      <c r="JIH15" s="25"/>
      <c r="JII15" s="25"/>
      <c r="JIJ15" s="25"/>
      <c r="JIK15" s="25"/>
      <c r="JIL15" s="25"/>
      <c r="JIM15" s="25"/>
      <c r="JIN15" s="25"/>
      <c r="JIO15" s="25"/>
      <c r="JIP15" s="25"/>
      <c r="JIQ15" s="25"/>
      <c r="JIR15" s="25"/>
      <c r="JIS15" s="25"/>
      <c r="JIT15" s="25"/>
      <c r="JIU15" s="25"/>
      <c r="JIV15" s="25"/>
      <c r="JIW15" s="25"/>
      <c r="JIX15" s="25"/>
      <c r="JIY15" s="25"/>
      <c r="JIZ15" s="25"/>
      <c r="JJA15" s="25"/>
      <c r="JJB15" s="25"/>
      <c r="JJC15" s="25"/>
      <c r="JJD15" s="25"/>
      <c r="JJE15" s="25"/>
      <c r="JJF15" s="25"/>
      <c r="JJG15" s="25"/>
      <c r="JJH15" s="25"/>
      <c r="JJI15" s="25"/>
      <c r="JJJ15" s="25"/>
      <c r="JJK15" s="25"/>
      <c r="JJL15" s="25"/>
      <c r="JJM15" s="25"/>
      <c r="JJN15" s="25"/>
      <c r="JJO15" s="25"/>
      <c r="JJP15" s="25"/>
      <c r="JJQ15" s="25"/>
      <c r="JJR15" s="25"/>
      <c r="JJS15" s="25"/>
      <c r="JJT15" s="25"/>
      <c r="JJU15" s="25"/>
      <c r="JJV15" s="25"/>
      <c r="JJW15" s="25"/>
      <c r="JJX15" s="25"/>
      <c r="JJY15" s="25"/>
      <c r="JJZ15" s="25"/>
      <c r="JKA15" s="25"/>
      <c r="JKB15" s="25"/>
      <c r="JKC15" s="25"/>
      <c r="JKD15" s="25"/>
      <c r="JKE15" s="25"/>
      <c r="JKF15" s="25"/>
      <c r="JKG15" s="25"/>
      <c r="JKH15" s="25"/>
      <c r="JKI15" s="25"/>
      <c r="JKJ15" s="25"/>
      <c r="JKK15" s="25"/>
      <c r="JKL15" s="25"/>
      <c r="JKM15" s="25"/>
      <c r="JKN15" s="25"/>
      <c r="JKO15" s="25"/>
      <c r="JKP15" s="25"/>
      <c r="JKQ15" s="25"/>
      <c r="JKR15" s="25"/>
      <c r="JKS15" s="25"/>
      <c r="JKT15" s="25"/>
      <c r="JKU15" s="25"/>
      <c r="JKV15" s="25"/>
      <c r="JKW15" s="25"/>
      <c r="JKX15" s="25"/>
      <c r="JKY15" s="25"/>
      <c r="JKZ15" s="25"/>
      <c r="JLA15" s="25"/>
      <c r="JLB15" s="25"/>
      <c r="JLC15" s="25"/>
      <c r="JLD15" s="25"/>
      <c r="JLE15" s="25"/>
      <c r="JLF15" s="25"/>
      <c r="JLG15" s="25"/>
      <c r="JLH15" s="25"/>
      <c r="JLI15" s="25"/>
      <c r="JLJ15" s="25"/>
      <c r="JLK15" s="25"/>
      <c r="JLL15" s="25"/>
      <c r="JLM15" s="25"/>
      <c r="JLN15" s="25"/>
      <c r="JLO15" s="25"/>
      <c r="JLP15" s="25"/>
      <c r="JLQ15" s="25"/>
      <c r="JLR15" s="25"/>
      <c r="JLS15" s="25"/>
      <c r="JLT15" s="25"/>
      <c r="JLU15" s="25"/>
      <c r="JLV15" s="25"/>
      <c r="JLW15" s="25"/>
      <c r="JLX15" s="25"/>
      <c r="JLY15" s="25"/>
      <c r="JLZ15" s="25"/>
      <c r="JMA15" s="25"/>
      <c r="JMB15" s="25"/>
      <c r="JMC15" s="25"/>
      <c r="JMD15" s="25"/>
      <c r="JME15" s="25"/>
      <c r="JMF15" s="25"/>
      <c r="JMG15" s="25"/>
      <c r="JMH15" s="25"/>
      <c r="JMI15" s="25"/>
      <c r="JMJ15" s="25"/>
      <c r="JMK15" s="25"/>
      <c r="JML15" s="25"/>
      <c r="JMM15" s="25"/>
      <c r="JMN15" s="25"/>
      <c r="JMO15" s="25"/>
      <c r="JMP15" s="25"/>
      <c r="JMQ15" s="25"/>
      <c r="JMR15" s="25"/>
      <c r="JMS15" s="25"/>
      <c r="JMT15" s="25"/>
      <c r="JMU15" s="25"/>
      <c r="JMV15" s="25"/>
      <c r="JMW15" s="25"/>
      <c r="JMX15" s="25"/>
      <c r="JMY15" s="25"/>
      <c r="JMZ15" s="25"/>
      <c r="JNA15" s="25"/>
      <c r="JNB15" s="25"/>
      <c r="JNC15" s="25"/>
      <c r="JND15" s="25"/>
      <c r="JNE15" s="25"/>
      <c r="JNF15" s="25"/>
      <c r="JNG15" s="25"/>
      <c r="JNH15" s="25"/>
      <c r="JNI15" s="25"/>
      <c r="JNJ15" s="25"/>
      <c r="JNK15" s="25"/>
      <c r="JNL15" s="25"/>
      <c r="JNM15" s="25"/>
      <c r="JNN15" s="25"/>
      <c r="JNO15" s="25"/>
      <c r="JNP15" s="25"/>
      <c r="JNQ15" s="25"/>
      <c r="JNR15" s="25"/>
      <c r="JNS15" s="25"/>
      <c r="JNT15" s="25"/>
      <c r="JNU15" s="25"/>
      <c r="JNV15" s="25"/>
      <c r="JNW15" s="25"/>
      <c r="JNX15" s="25"/>
      <c r="JNY15" s="25"/>
      <c r="JNZ15" s="25"/>
      <c r="JOA15" s="25"/>
      <c r="JOB15" s="25"/>
      <c r="JOC15" s="25"/>
      <c r="JOD15" s="25"/>
      <c r="JOE15" s="25"/>
      <c r="JOF15" s="25"/>
      <c r="JOG15" s="25"/>
      <c r="JOH15" s="25"/>
      <c r="JOI15" s="25"/>
      <c r="JOJ15" s="25"/>
      <c r="JOK15" s="25"/>
      <c r="JOL15" s="25"/>
      <c r="JOM15" s="25"/>
      <c r="JON15" s="25"/>
      <c r="JOO15" s="25"/>
      <c r="JOP15" s="25"/>
      <c r="JOQ15" s="25"/>
      <c r="JOR15" s="25"/>
      <c r="JOS15" s="25"/>
      <c r="JOT15" s="25"/>
      <c r="JOU15" s="25"/>
      <c r="JOV15" s="25"/>
      <c r="JOW15" s="25"/>
      <c r="JOX15" s="25"/>
      <c r="JOY15" s="25"/>
      <c r="JOZ15" s="25"/>
      <c r="JPA15" s="25"/>
      <c r="JPB15" s="25"/>
      <c r="JPC15" s="25"/>
      <c r="JPD15" s="25"/>
      <c r="JPE15" s="25"/>
      <c r="JPF15" s="25"/>
      <c r="JPG15" s="25"/>
      <c r="JPH15" s="25"/>
      <c r="JPI15" s="25"/>
      <c r="JPJ15" s="25"/>
      <c r="JPK15" s="25"/>
      <c r="JPL15" s="25"/>
      <c r="JPM15" s="25"/>
      <c r="JPN15" s="25"/>
      <c r="JPO15" s="25"/>
      <c r="JPP15" s="25"/>
      <c r="JPQ15" s="25"/>
      <c r="JPR15" s="25"/>
      <c r="JPS15" s="25"/>
      <c r="JPT15" s="25"/>
      <c r="JPU15" s="25"/>
      <c r="JPV15" s="25"/>
      <c r="JPW15" s="25"/>
      <c r="JPX15" s="25"/>
      <c r="JPY15" s="25"/>
      <c r="JPZ15" s="25"/>
      <c r="JQA15" s="25"/>
      <c r="JQB15" s="25"/>
      <c r="JQC15" s="25"/>
      <c r="JQD15" s="25"/>
      <c r="JQE15" s="25"/>
      <c r="JQF15" s="25"/>
      <c r="JQG15" s="25"/>
      <c r="JQH15" s="25"/>
      <c r="JQI15" s="25"/>
      <c r="JQJ15" s="25"/>
      <c r="JQK15" s="25"/>
      <c r="JQL15" s="25"/>
      <c r="JQM15" s="25"/>
      <c r="JQN15" s="25"/>
      <c r="JQO15" s="25"/>
      <c r="JQP15" s="25"/>
      <c r="JQQ15" s="25"/>
      <c r="JQR15" s="25"/>
      <c r="JQS15" s="25"/>
      <c r="JQT15" s="25"/>
      <c r="JQU15" s="25"/>
      <c r="JQV15" s="25"/>
      <c r="JQW15" s="25"/>
      <c r="JQX15" s="25"/>
      <c r="JQY15" s="25"/>
      <c r="JQZ15" s="25"/>
      <c r="JRA15" s="25"/>
      <c r="JRB15" s="25"/>
      <c r="JRC15" s="25"/>
      <c r="JRD15" s="25"/>
      <c r="JRE15" s="25"/>
      <c r="JRF15" s="25"/>
      <c r="JRG15" s="25"/>
      <c r="JRH15" s="25"/>
      <c r="JRI15" s="25"/>
      <c r="JRJ15" s="25"/>
      <c r="JRK15" s="25"/>
      <c r="JRL15" s="25"/>
      <c r="JRM15" s="25"/>
      <c r="JRN15" s="25"/>
      <c r="JRO15" s="25"/>
      <c r="JRP15" s="25"/>
      <c r="JRQ15" s="25"/>
      <c r="JRR15" s="25"/>
      <c r="JRS15" s="25"/>
      <c r="JRT15" s="25"/>
      <c r="JRU15" s="25"/>
      <c r="JRV15" s="25"/>
      <c r="JRW15" s="25"/>
      <c r="JRX15" s="25"/>
      <c r="JRY15" s="25"/>
      <c r="JRZ15" s="25"/>
      <c r="JSA15" s="25"/>
      <c r="JSB15" s="25"/>
      <c r="JSC15" s="25"/>
      <c r="JSD15" s="25"/>
      <c r="JSE15" s="25"/>
      <c r="JSF15" s="25"/>
      <c r="JSG15" s="25"/>
      <c r="JSH15" s="25"/>
      <c r="JSI15" s="25"/>
      <c r="JSJ15" s="25"/>
      <c r="JSK15" s="25"/>
      <c r="JSL15" s="25"/>
      <c r="JSM15" s="25"/>
      <c r="JSN15" s="25"/>
      <c r="JSO15" s="25"/>
      <c r="JSP15" s="25"/>
      <c r="JSQ15" s="25"/>
      <c r="JSR15" s="25"/>
      <c r="JSS15" s="25"/>
      <c r="JST15" s="25"/>
      <c r="JSU15" s="25"/>
      <c r="JSV15" s="25"/>
      <c r="JSW15" s="25"/>
      <c r="JSX15" s="25"/>
      <c r="JSY15" s="25"/>
      <c r="JSZ15" s="25"/>
      <c r="JTA15" s="25"/>
      <c r="JTB15" s="25"/>
      <c r="JTC15" s="25"/>
      <c r="JTD15" s="25"/>
      <c r="JTE15" s="25"/>
      <c r="JTF15" s="25"/>
      <c r="JTG15" s="25"/>
      <c r="JTH15" s="25"/>
      <c r="JTI15" s="25"/>
      <c r="JTJ15" s="25"/>
      <c r="JTK15" s="25"/>
      <c r="JTL15" s="25"/>
      <c r="JTM15" s="25"/>
      <c r="JTN15" s="25"/>
      <c r="JTO15" s="25"/>
      <c r="JTP15" s="25"/>
      <c r="JTQ15" s="25"/>
      <c r="JTR15" s="25"/>
      <c r="JTS15" s="25"/>
      <c r="JTT15" s="25"/>
      <c r="JTU15" s="25"/>
      <c r="JTV15" s="25"/>
      <c r="JTW15" s="25"/>
      <c r="JTX15" s="25"/>
      <c r="JTY15" s="25"/>
      <c r="JTZ15" s="25"/>
      <c r="JUA15" s="25"/>
      <c r="JUB15" s="25"/>
      <c r="JUC15" s="25"/>
      <c r="JUD15" s="25"/>
      <c r="JUE15" s="25"/>
      <c r="JUF15" s="25"/>
      <c r="JUG15" s="25"/>
      <c r="JUH15" s="25"/>
      <c r="JUI15" s="25"/>
      <c r="JUJ15" s="25"/>
      <c r="JUK15" s="25"/>
      <c r="JUL15" s="25"/>
      <c r="JUM15" s="25"/>
      <c r="JUN15" s="25"/>
      <c r="JUO15" s="25"/>
      <c r="JUP15" s="25"/>
      <c r="JUQ15" s="25"/>
      <c r="JUR15" s="25"/>
      <c r="JUS15" s="25"/>
      <c r="JUT15" s="25"/>
      <c r="JUU15" s="25"/>
      <c r="JUV15" s="25"/>
      <c r="JUW15" s="25"/>
      <c r="JUX15" s="25"/>
      <c r="JUY15" s="25"/>
      <c r="JUZ15" s="25"/>
      <c r="JVA15" s="25"/>
      <c r="JVB15" s="25"/>
      <c r="JVC15" s="25"/>
      <c r="JVD15" s="25"/>
      <c r="JVE15" s="25"/>
      <c r="JVF15" s="25"/>
      <c r="JVG15" s="25"/>
      <c r="JVH15" s="25"/>
      <c r="JVI15" s="25"/>
      <c r="JVJ15" s="25"/>
      <c r="JVK15" s="25"/>
      <c r="JVL15" s="25"/>
      <c r="JVM15" s="25"/>
      <c r="JVN15" s="25"/>
      <c r="JVO15" s="25"/>
      <c r="JVP15" s="25"/>
      <c r="JVQ15" s="25"/>
      <c r="JVR15" s="25"/>
      <c r="JVS15" s="25"/>
      <c r="JVT15" s="25"/>
      <c r="JVU15" s="25"/>
      <c r="JVV15" s="25"/>
      <c r="JVW15" s="25"/>
      <c r="JVX15" s="25"/>
      <c r="JVY15" s="25"/>
      <c r="JVZ15" s="25"/>
      <c r="JWA15" s="25"/>
      <c r="JWB15" s="25"/>
      <c r="JWC15" s="25"/>
      <c r="JWD15" s="25"/>
      <c r="JWE15" s="25"/>
      <c r="JWF15" s="25"/>
      <c r="JWG15" s="25"/>
      <c r="JWH15" s="25"/>
      <c r="JWI15" s="25"/>
      <c r="JWJ15" s="25"/>
      <c r="JWK15" s="25"/>
      <c r="JWL15" s="25"/>
      <c r="JWM15" s="25"/>
      <c r="JWN15" s="25"/>
      <c r="JWO15" s="25"/>
      <c r="JWP15" s="25"/>
      <c r="JWQ15" s="25"/>
      <c r="JWR15" s="25"/>
      <c r="JWS15" s="25"/>
      <c r="JWT15" s="25"/>
      <c r="JWU15" s="25"/>
      <c r="JWV15" s="25"/>
      <c r="JWW15" s="25"/>
      <c r="JWX15" s="25"/>
      <c r="JWY15" s="25"/>
      <c r="JWZ15" s="25"/>
      <c r="JXA15" s="25"/>
      <c r="JXB15" s="25"/>
      <c r="JXC15" s="25"/>
      <c r="JXD15" s="25"/>
      <c r="JXE15" s="25"/>
      <c r="JXF15" s="25"/>
      <c r="JXG15" s="25"/>
      <c r="JXH15" s="25"/>
      <c r="JXI15" s="25"/>
      <c r="JXJ15" s="25"/>
      <c r="JXK15" s="25"/>
      <c r="JXL15" s="25"/>
      <c r="JXM15" s="25"/>
      <c r="JXN15" s="25"/>
      <c r="JXO15" s="25"/>
      <c r="JXP15" s="25"/>
      <c r="JXQ15" s="25"/>
      <c r="JXR15" s="25"/>
      <c r="JXS15" s="25"/>
      <c r="JXT15" s="25"/>
      <c r="JXU15" s="25"/>
      <c r="JXV15" s="25"/>
      <c r="JXW15" s="25"/>
      <c r="JXX15" s="25"/>
      <c r="JXY15" s="25"/>
      <c r="JXZ15" s="25"/>
      <c r="JYA15" s="25"/>
      <c r="JYB15" s="25"/>
      <c r="JYC15" s="25"/>
      <c r="JYD15" s="25"/>
      <c r="JYE15" s="25"/>
      <c r="JYF15" s="25"/>
      <c r="JYG15" s="25"/>
      <c r="JYH15" s="25"/>
      <c r="JYI15" s="25"/>
      <c r="JYJ15" s="25"/>
      <c r="JYK15" s="25"/>
      <c r="JYL15" s="25"/>
      <c r="JYM15" s="25"/>
      <c r="JYN15" s="25"/>
      <c r="JYO15" s="25"/>
      <c r="JYP15" s="25"/>
      <c r="JYQ15" s="25"/>
      <c r="JYR15" s="25"/>
      <c r="JYS15" s="25"/>
      <c r="JYT15" s="25"/>
      <c r="JYU15" s="25"/>
      <c r="JYV15" s="25"/>
      <c r="JYW15" s="25"/>
      <c r="JYX15" s="25"/>
      <c r="JYY15" s="25"/>
      <c r="JYZ15" s="25"/>
      <c r="JZA15" s="25"/>
      <c r="JZB15" s="25"/>
      <c r="JZC15" s="25"/>
      <c r="JZD15" s="25"/>
      <c r="JZE15" s="25"/>
      <c r="JZF15" s="25"/>
      <c r="JZG15" s="25"/>
      <c r="JZH15" s="25"/>
      <c r="JZI15" s="25"/>
      <c r="JZJ15" s="25"/>
      <c r="JZK15" s="25"/>
      <c r="JZL15" s="25"/>
      <c r="JZM15" s="25"/>
      <c r="JZN15" s="25"/>
      <c r="JZO15" s="25"/>
      <c r="JZP15" s="25"/>
      <c r="JZQ15" s="25"/>
      <c r="JZR15" s="25"/>
      <c r="JZS15" s="25"/>
      <c r="JZT15" s="25"/>
      <c r="JZU15" s="25"/>
      <c r="JZV15" s="25"/>
      <c r="JZW15" s="25"/>
      <c r="JZX15" s="25"/>
      <c r="JZY15" s="25"/>
      <c r="JZZ15" s="25"/>
      <c r="KAA15" s="25"/>
      <c r="KAB15" s="25"/>
      <c r="KAC15" s="25"/>
      <c r="KAD15" s="25"/>
      <c r="KAE15" s="25"/>
      <c r="KAF15" s="25"/>
      <c r="KAG15" s="25"/>
      <c r="KAH15" s="25"/>
      <c r="KAI15" s="25"/>
      <c r="KAJ15" s="25"/>
      <c r="KAK15" s="25"/>
      <c r="KAL15" s="25"/>
      <c r="KAM15" s="25"/>
      <c r="KAN15" s="25"/>
      <c r="KAO15" s="25"/>
      <c r="KAP15" s="25"/>
      <c r="KAQ15" s="25"/>
      <c r="KAR15" s="25"/>
      <c r="KAS15" s="25"/>
      <c r="KAT15" s="25"/>
      <c r="KAU15" s="25"/>
      <c r="KAV15" s="25"/>
      <c r="KAW15" s="25"/>
      <c r="KAX15" s="25"/>
      <c r="KAY15" s="25"/>
      <c r="KAZ15" s="25"/>
      <c r="KBA15" s="25"/>
      <c r="KBB15" s="25"/>
      <c r="KBC15" s="25"/>
      <c r="KBD15" s="25"/>
      <c r="KBE15" s="25"/>
      <c r="KBF15" s="25"/>
      <c r="KBG15" s="25"/>
      <c r="KBH15" s="25"/>
      <c r="KBI15" s="25"/>
      <c r="KBJ15" s="25"/>
      <c r="KBK15" s="25"/>
      <c r="KBL15" s="25"/>
      <c r="KBM15" s="25"/>
      <c r="KBN15" s="25"/>
      <c r="KBO15" s="25"/>
      <c r="KBP15" s="25"/>
      <c r="KBQ15" s="25"/>
      <c r="KBR15" s="25"/>
      <c r="KBS15" s="25"/>
      <c r="KBT15" s="25"/>
      <c r="KBU15" s="25"/>
      <c r="KBV15" s="25"/>
      <c r="KBW15" s="25"/>
      <c r="KBX15" s="25"/>
      <c r="KBY15" s="25"/>
      <c r="KBZ15" s="25"/>
      <c r="KCA15" s="25"/>
      <c r="KCB15" s="25"/>
      <c r="KCC15" s="25"/>
      <c r="KCD15" s="25"/>
      <c r="KCE15" s="25"/>
      <c r="KCF15" s="25"/>
      <c r="KCG15" s="25"/>
      <c r="KCH15" s="25"/>
      <c r="KCI15" s="25"/>
      <c r="KCJ15" s="25"/>
      <c r="KCK15" s="25"/>
      <c r="KCL15" s="25"/>
      <c r="KCM15" s="25"/>
      <c r="KCN15" s="25"/>
      <c r="KCO15" s="25"/>
      <c r="KCP15" s="25"/>
      <c r="KCQ15" s="25"/>
      <c r="KCR15" s="25"/>
      <c r="KCS15" s="25"/>
      <c r="KCT15" s="25"/>
      <c r="KCU15" s="25"/>
      <c r="KCV15" s="25"/>
      <c r="KCW15" s="25"/>
      <c r="KCX15" s="25"/>
      <c r="KCY15" s="25"/>
      <c r="KCZ15" s="25"/>
      <c r="KDA15" s="25"/>
      <c r="KDB15" s="25"/>
      <c r="KDC15" s="25"/>
      <c r="KDD15" s="25"/>
      <c r="KDE15" s="25"/>
      <c r="KDF15" s="25"/>
      <c r="KDG15" s="25"/>
      <c r="KDH15" s="25"/>
      <c r="KDI15" s="25"/>
      <c r="KDJ15" s="25"/>
      <c r="KDK15" s="25"/>
      <c r="KDL15" s="25"/>
      <c r="KDM15" s="25"/>
      <c r="KDN15" s="25"/>
      <c r="KDO15" s="25"/>
      <c r="KDP15" s="25"/>
      <c r="KDQ15" s="25"/>
      <c r="KDR15" s="25"/>
      <c r="KDS15" s="25"/>
      <c r="KDT15" s="25"/>
      <c r="KDU15" s="25"/>
      <c r="KDV15" s="25"/>
      <c r="KDW15" s="25"/>
      <c r="KDX15" s="25"/>
      <c r="KDY15" s="25"/>
      <c r="KDZ15" s="25"/>
      <c r="KEA15" s="25"/>
      <c r="KEB15" s="25"/>
      <c r="KEC15" s="25"/>
      <c r="KED15" s="25"/>
      <c r="KEE15" s="25"/>
      <c r="KEF15" s="25"/>
      <c r="KEG15" s="25"/>
      <c r="KEH15" s="25"/>
      <c r="KEI15" s="25"/>
      <c r="KEJ15" s="25"/>
      <c r="KEK15" s="25"/>
      <c r="KEL15" s="25"/>
      <c r="KEM15" s="25"/>
      <c r="KEN15" s="25"/>
      <c r="KEO15" s="25"/>
      <c r="KEP15" s="25"/>
      <c r="KEQ15" s="25"/>
      <c r="KER15" s="25"/>
      <c r="KES15" s="25"/>
      <c r="KET15" s="25"/>
      <c r="KEU15" s="25"/>
      <c r="KEV15" s="25"/>
      <c r="KEW15" s="25"/>
      <c r="KEX15" s="25"/>
      <c r="KEY15" s="25"/>
      <c r="KEZ15" s="25"/>
      <c r="KFA15" s="25"/>
      <c r="KFB15" s="25"/>
      <c r="KFC15" s="25"/>
      <c r="KFD15" s="25"/>
      <c r="KFE15" s="25"/>
      <c r="KFF15" s="25"/>
      <c r="KFG15" s="25"/>
      <c r="KFH15" s="25"/>
      <c r="KFI15" s="25"/>
      <c r="KFJ15" s="25"/>
      <c r="KFK15" s="25"/>
      <c r="KFL15" s="25"/>
      <c r="KFM15" s="25"/>
      <c r="KFN15" s="25"/>
      <c r="KFO15" s="25"/>
      <c r="KFP15" s="25"/>
      <c r="KFQ15" s="25"/>
      <c r="KFR15" s="25"/>
      <c r="KFS15" s="25"/>
      <c r="KFT15" s="25"/>
      <c r="KFU15" s="25"/>
      <c r="KFV15" s="25"/>
      <c r="KFW15" s="25"/>
      <c r="KFX15" s="25"/>
      <c r="KFY15" s="25"/>
      <c r="KFZ15" s="25"/>
      <c r="KGA15" s="25"/>
      <c r="KGB15" s="25"/>
      <c r="KGC15" s="25"/>
      <c r="KGD15" s="25"/>
      <c r="KGE15" s="25"/>
      <c r="KGF15" s="25"/>
      <c r="KGG15" s="25"/>
      <c r="KGH15" s="25"/>
      <c r="KGI15" s="25"/>
      <c r="KGJ15" s="25"/>
      <c r="KGK15" s="25"/>
      <c r="KGL15" s="25"/>
      <c r="KGM15" s="25"/>
      <c r="KGN15" s="25"/>
      <c r="KGO15" s="25"/>
      <c r="KGP15" s="25"/>
      <c r="KGQ15" s="25"/>
      <c r="KGR15" s="25"/>
      <c r="KGS15" s="25"/>
      <c r="KGT15" s="25"/>
      <c r="KGU15" s="25"/>
      <c r="KGV15" s="25"/>
      <c r="KGW15" s="25"/>
      <c r="KGX15" s="25"/>
      <c r="KGY15" s="25"/>
      <c r="KGZ15" s="25"/>
      <c r="KHA15" s="25"/>
      <c r="KHB15" s="25"/>
      <c r="KHC15" s="25"/>
      <c r="KHD15" s="25"/>
      <c r="KHE15" s="25"/>
      <c r="KHF15" s="25"/>
      <c r="KHG15" s="25"/>
      <c r="KHH15" s="25"/>
      <c r="KHI15" s="25"/>
      <c r="KHJ15" s="25"/>
      <c r="KHK15" s="25"/>
      <c r="KHL15" s="25"/>
      <c r="KHM15" s="25"/>
      <c r="KHN15" s="25"/>
      <c r="KHO15" s="25"/>
      <c r="KHP15" s="25"/>
      <c r="KHQ15" s="25"/>
      <c r="KHR15" s="25"/>
      <c r="KHS15" s="25"/>
      <c r="KHT15" s="25"/>
      <c r="KHU15" s="25"/>
      <c r="KHV15" s="25"/>
      <c r="KHW15" s="25"/>
      <c r="KHX15" s="25"/>
      <c r="KHY15" s="25"/>
      <c r="KHZ15" s="25"/>
      <c r="KIA15" s="25"/>
      <c r="KIB15" s="25"/>
      <c r="KIC15" s="25"/>
      <c r="KID15" s="25"/>
      <c r="KIE15" s="25"/>
      <c r="KIF15" s="25"/>
      <c r="KIG15" s="25"/>
      <c r="KIH15" s="25"/>
      <c r="KII15" s="25"/>
      <c r="KIJ15" s="25"/>
      <c r="KIK15" s="25"/>
      <c r="KIL15" s="25"/>
      <c r="KIM15" s="25"/>
      <c r="KIN15" s="25"/>
      <c r="KIO15" s="25"/>
      <c r="KIP15" s="25"/>
      <c r="KIQ15" s="25"/>
      <c r="KIR15" s="25"/>
      <c r="KIS15" s="25"/>
      <c r="KIT15" s="25"/>
      <c r="KIU15" s="25"/>
      <c r="KIV15" s="25"/>
      <c r="KIW15" s="25"/>
      <c r="KIX15" s="25"/>
      <c r="KIY15" s="25"/>
      <c r="KIZ15" s="25"/>
      <c r="KJA15" s="25"/>
      <c r="KJB15" s="25"/>
      <c r="KJC15" s="25"/>
      <c r="KJD15" s="25"/>
      <c r="KJE15" s="25"/>
      <c r="KJF15" s="25"/>
      <c r="KJG15" s="25"/>
      <c r="KJH15" s="25"/>
      <c r="KJI15" s="25"/>
      <c r="KJJ15" s="25"/>
      <c r="KJK15" s="25"/>
      <c r="KJL15" s="25"/>
      <c r="KJM15" s="25"/>
      <c r="KJN15" s="25"/>
      <c r="KJO15" s="25"/>
      <c r="KJP15" s="25"/>
      <c r="KJQ15" s="25"/>
      <c r="KJR15" s="25"/>
      <c r="KJS15" s="25"/>
      <c r="KJT15" s="25"/>
      <c r="KJU15" s="25"/>
      <c r="KJV15" s="25"/>
      <c r="KJW15" s="25"/>
      <c r="KJX15" s="25"/>
      <c r="KJY15" s="25"/>
      <c r="KJZ15" s="25"/>
      <c r="KKA15" s="25"/>
      <c r="KKB15" s="25"/>
      <c r="KKC15" s="25"/>
      <c r="KKD15" s="25"/>
      <c r="KKE15" s="25"/>
      <c r="KKF15" s="25"/>
      <c r="KKG15" s="25"/>
      <c r="KKH15" s="25"/>
      <c r="KKI15" s="25"/>
      <c r="KKJ15" s="25"/>
      <c r="KKK15" s="25"/>
      <c r="KKL15" s="25"/>
      <c r="KKM15" s="25"/>
      <c r="KKN15" s="25"/>
      <c r="KKO15" s="25"/>
      <c r="KKP15" s="25"/>
      <c r="KKQ15" s="25"/>
      <c r="KKR15" s="25"/>
      <c r="KKS15" s="25"/>
      <c r="KKT15" s="25"/>
      <c r="KKU15" s="25"/>
      <c r="KKV15" s="25"/>
      <c r="KKW15" s="25"/>
      <c r="KKX15" s="25"/>
      <c r="KKY15" s="25"/>
      <c r="KKZ15" s="25"/>
      <c r="KLA15" s="25"/>
      <c r="KLB15" s="25"/>
      <c r="KLC15" s="25"/>
      <c r="KLD15" s="25"/>
      <c r="KLE15" s="25"/>
      <c r="KLF15" s="25"/>
      <c r="KLG15" s="25"/>
      <c r="KLH15" s="25"/>
      <c r="KLI15" s="25"/>
      <c r="KLJ15" s="25"/>
      <c r="KLK15" s="25"/>
      <c r="KLL15" s="25"/>
      <c r="KLM15" s="25"/>
      <c r="KLN15" s="25"/>
      <c r="KLO15" s="25"/>
      <c r="KLP15" s="25"/>
      <c r="KLQ15" s="25"/>
      <c r="KLR15" s="25"/>
      <c r="KLS15" s="25"/>
      <c r="KLT15" s="25"/>
      <c r="KLU15" s="25"/>
      <c r="KLV15" s="25"/>
      <c r="KLW15" s="25"/>
      <c r="KLX15" s="25"/>
      <c r="KLY15" s="25"/>
      <c r="KLZ15" s="25"/>
      <c r="KMA15" s="25"/>
      <c r="KMB15" s="25"/>
      <c r="KMC15" s="25"/>
      <c r="KMD15" s="25"/>
      <c r="KME15" s="25"/>
      <c r="KMF15" s="25"/>
      <c r="KMG15" s="25"/>
      <c r="KMH15" s="25"/>
      <c r="KMI15" s="25"/>
      <c r="KMJ15" s="25"/>
      <c r="KMK15" s="25"/>
      <c r="KML15" s="25"/>
      <c r="KMM15" s="25"/>
      <c r="KMN15" s="25"/>
      <c r="KMO15" s="25"/>
      <c r="KMP15" s="25"/>
      <c r="KMQ15" s="25"/>
      <c r="KMR15" s="25"/>
      <c r="KMS15" s="25"/>
      <c r="KMT15" s="25"/>
      <c r="KMU15" s="25"/>
      <c r="KMV15" s="25"/>
      <c r="KMW15" s="25"/>
      <c r="KMX15" s="25"/>
      <c r="KMY15" s="25"/>
      <c r="KMZ15" s="25"/>
      <c r="KNA15" s="25"/>
      <c r="KNB15" s="25"/>
      <c r="KNC15" s="25"/>
      <c r="KND15" s="25"/>
      <c r="KNE15" s="25"/>
      <c r="KNF15" s="25"/>
      <c r="KNG15" s="25"/>
      <c r="KNH15" s="25"/>
      <c r="KNI15" s="25"/>
      <c r="KNJ15" s="25"/>
      <c r="KNK15" s="25"/>
      <c r="KNL15" s="25"/>
      <c r="KNM15" s="25"/>
      <c r="KNN15" s="25"/>
      <c r="KNO15" s="25"/>
      <c r="KNP15" s="25"/>
      <c r="KNQ15" s="25"/>
      <c r="KNR15" s="25"/>
      <c r="KNS15" s="25"/>
      <c r="KNT15" s="25"/>
      <c r="KNU15" s="25"/>
      <c r="KNV15" s="25"/>
      <c r="KNW15" s="25"/>
      <c r="KNX15" s="25"/>
      <c r="KNY15" s="25"/>
      <c r="KNZ15" s="25"/>
      <c r="KOA15" s="25"/>
      <c r="KOB15" s="25"/>
      <c r="KOC15" s="25"/>
      <c r="KOD15" s="25"/>
      <c r="KOE15" s="25"/>
      <c r="KOF15" s="25"/>
      <c r="KOG15" s="25"/>
      <c r="KOH15" s="25"/>
      <c r="KOI15" s="25"/>
      <c r="KOJ15" s="25"/>
      <c r="KOK15" s="25"/>
      <c r="KOL15" s="25"/>
      <c r="KOM15" s="25"/>
      <c r="KON15" s="25"/>
      <c r="KOO15" s="25"/>
      <c r="KOP15" s="25"/>
      <c r="KOQ15" s="25"/>
      <c r="KOR15" s="25"/>
      <c r="KOS15" s="25"/>
      <c r="KOT15" s="25"/>
      <c r="KOU15" s="25"/>
      <c r="KOV15" s="25"/>
      <c r="KOW15" s="25"/>
      <c r="KOX15" s="25"/>
      <c r="KOY15" s="25"/>
      <c r="KOZ15" s="25"/>
      <c r="KPA15" s="25"/>
      <c r="KPB15" s="25"/>
      <c r="KPC15" s="25"/>
      <c r="KPD15" s="25"/>
      <c r="KPE15" s="25"/>
      <c r="KPF15" s="25"/>
      <c r="KPG15" s="25"/>
      <c r="KPH15" s="25"/>
      <c r="KPI15" s="25"/>
      <c r="KPJ15" s="25"/>
      <c r="KPK15" s="25"/>
      <c r="KPL15" s="25"/>
      <c r="KPM15" s="25"/>
      <c r="KPN15" s="25"/>
      <c r="KPO15" s="25"/>
      <c r="KPP15" s="25"/>
      <c r="KPQ15" s="25"/>
      <c r="KPR15" s="25"/>
      <c r="KPS15" s="25"/>
      <c r="KPT15" s="25"/>
      <c r="KPU15" s="25"/>
      <c r="KPV15" s="25"/>
      <c r="KPW15" s="25"/>
      <c r="KPX15" s="25"/>
      <c r="KPY15" s="25"/>
      <c r="KPZ15" s="25"/>
      <c r="KQA15" s="25"/>
      <c r="KQB15" s="25"/>
      <c r="KQC15" s="25"/>
      <c r="KQD15" s="25"/>
      <c r="KQE15" s="25"/>
      <c r="KQF15" s="25"/>
      <c r="KQG15" s="25"/>
      <c r="KQH15" s="25"/>
      <c r="KQI15" s="25"/>
      <c r="KQJ15" s="25"/>
      <c r="KQK15" s="25"/>
      <c r="KQL15" s="25"/>
      <c r="KQM15" s="25"/>
      <c r="KQN15" s="25"/>
      <c r="KQO15" s="25"/>
      <c r="KQP15" s="25"/>
      <c r="KQQ15" s="25"/>
      <c r="KQR15" s="25"/>
      <c r="KQS15" s="25"/>
      <c r="KQT15" s="25"/>
      <c r="KQU15" s="25"/>
      <c r="KQV15" s="25"/>
      <c r="KQW15" s="25"/>
      <c r="KQX15" s="25"/>
      <c r="KQY15" s="25"/>
      <c r="KQZ15" s="25"/>
      <c r="KRA15" s="25"/>
      <c r="KRB15" s="25"/>
      <c r="KRC15" s="25"/>
      <c r="KRD15" s="25"/>
      <c r="KRE15" s="25"/>
      <c r="KRF15" s="25"/>
      <c r="KRG15" s="25"/>
      <c r="KRH15" s="25"/>
      <c r="KRI15" s="25"/>
      <c r="KRJ15" s="25"/>
      <c r="KRK15" s="25"/>
      <c r="KRL15" s="25"/>
      <c r="KRM15" s="25"/>
      <c r="KRN15" s="25"/>
      <c r="KRO15" s="25"/>
      <c r="KRP15" s="25"/>
      <c r="KRQ15" s="25"/>
      <c r="KRR15" s="25"/>
      <c r="KRS15" s="25"/>
      <c r="KRT15" s="25"/>
      <c r="KRU15" s="25"/>
      <c r="KRV15" s="25"/>
      <c r="KRW15" s="25"/>
      <c r="KRX15" s="25"/>
      <c r="KRY15" s="25"/>
      <c r="KRZ15" s="25"/>
      <c r="KSA15" s="25"/>
      <c r="KSB15" s="25"/>
      <c r="KSC15" s="25"/>
      <c r="KSD15" s="25"/>
      <c r="KSE15" s="25"/>
      <c r="KSF15" s="25"/>
      <c r="KSG15" s="25"/>
      <c r="KSH15" s="25"/>
      <c r="KSI15" s="25"/>
      <c r="KSJ15" s="25"/>
      <c r="KSK15" s="25"/>
      <c r="KSL15" s="25"/>
      <c r="KSM15" s="25"/>
      <c r="KSN15" s="25"/>
      <c r="KSO15" s="25"/>
      <c r="KSP15" s="25"/>
      <c r="KSQ15" s="25"/>
      <c r="KSR15" s="25"/>
      <c r="KSS15" s="25"/>
      <c r="KST15" s="25"/>
      <c r="KSU15" s="25"/>
      <c r="KSV15" s="25"/>
      <c r="KSW15" s="25"/>
      <c r="KSX15" s="25"/>
      <c r="KSY15" s="25"/>
      <c r="KSZ15" s="25"/>
      <c r="KTA15" s="25"/>
      <c r="KTB15" s="25"/>
      <c r="KTC15" s="25"/>
      <c r="KTD15" s="25"/>
      <c r="KTE15" s="25"/>
      <c r="KTF15" s="25"/>
      <c r="KTG15" s="25"/>
      <c r="KTH15" s="25"/>
      <c r="KTI15" s="25"/>
      <c r="KTJ15" s="25"/>
      <c r="KTK15" s="25"/>
      <c r="KTL15" s="25"/>
      <c r="KTM15" s="25"/>
      <c r="KTN15" s="25"/>
      <c r="KTO15" s="25"/>
      <c r="KTP15" s="25"/>
      <c r="KTQ15" s="25"/>
      <c r="KTR15" s="25"/>
      <c r="KTS15" s="25"/>
      <c r="KTT15" s="25"/>
      <c r="KTU15" s="25"/>
      <c r="KTV15" s="25"/>
      <c r="KTW15" s="25"/>
      <c r="KTX15" s="25"/>
      <c r="KTY15" s="25"/>
      <c r="KTZ15" s="25"/>
      <c r="KUA15" s="25"/>
      <c r="KUB15" s="25"/>
      <c r="KUC15" s="25"/>
      <c r="KUD15" s="25"/>
      <c r="KUE15" s="25"/>
      <c r="KUF15" s="25"/>
      <c r="KUG15" s="25"/>
      <c r="KUH15" s="25"/>
      <c r="KUI15" s="25"/>
      <c r="KUJ15" s="25"/>
      <c r="KUK15" s="25"/>
      <c r="KUL15" s="25"/>
      <c r="KUM15" s="25"/>
      <c r="KUN15" s="25"/>
      <c r="KUO15" s="25"/>
      <c r="KUP15" s="25"/>
      <c r="KUQ15" s="25"/>
      <c r="KUR15" s="25"/>
      <c r="KUS15" s="25"/>
      <c r="KUT15" s="25"/>
      <c r="KUU15" s="25"/>
      <c r="KUV15" s="25"/>
      <c r="KUW15" s="25"/>
      <c r="KUX15" s="25"/>
      <c r="KUY15" s="25"/>
      <c r="KUZ15" s="25"/>
      <c r="KVA15" s="25"/>
      <c r="KVB15" s="25"/>
      <c r="KVC15" s="25"/>
      <c r="KVD15" s="25"/>
      <c r="KVE15" s="25"/>
      <c r="KVF15" s="25"/>
      <c r="KVG15" s="25"/>
      <c r="KVH15" s="25"/>
      <c r="KVI15" s="25"/>
      <c r="KVJ15" s="25"/>
      <c r="KVK15" s="25"/>
      <c r="KVL15" s="25"/>
      <c r="KVM15" s="25"/>
      <c r="KVN15" s="25"/>
      <c r="KVO15" s="25"/>
      <c r="KVP15" s="25"/>
      <c r="KVQ15" s="25"/>
      <c r="KVR15" s="25"/>
      <c r="KVS15" s="25"/>
      <c r="KVT15" s="25"/>
      <c r="KVU15" s="25"/>
      <c r="KVV15" s="25"/>
      <c r="KVW15" s="25"/>
      <c r="KVX15" s="25"/>
      <c r="KVY15" s="25"/>
      <c r="KVZ15" s="25"/>
      <c r="KWA15" s="25"/>
      <c r="KWB15" s="25"/>
      <c r="KWC15" s="25"/>
      <c r="KWD15" s="25"/>
      <c r="KWE15" s="25"/>
      <c r="KWF15" s="25"/>
      <c r="KWG15" s="25"/>
      <c r="KWH15" s="25"/>
      <c r="KWI15" s="25"/>
      <c r="KWJ15" s="25"/>
      <c r="KWK15" s="25"/>
      <c r="KWL15" s="25"/>
      <c r="KWM15" s="25"/>
      <c r="KWN15" s="25"/>
      <c r="KWO15" s="25"/>
      <c r="KWP15" s="25"/>
      <c r="KWQ15" s="25"/>
      <c r="KWR15" s="25"/>
      <c r="KWS15" s="25"/>
      <c r="KWT15" s="25"/>
      <c r="KWU15" s="25"/>
      <c r="KWV15" s="25"/>
      <c r="KWW15" s="25"/>
      <c r="KWX15" s="25"/>
      <c r="KWY15" s="25"/>
      <c r="KWZ15" s="25"/>
      <c r="KXA15" s="25"/>
      <c r="KXB15" s="25"/>
      <c r="KXC15" s="25"/>
      <c r="KXD15" s="25"/>
      <c r="KXE15" s="25"/>
      <c r="KXF15" s="25"/>
      <c r="KXG15" s="25"/>
      <c r="KXH15" s="25"/>
      <c r="KXI15" s="25"/>
      <c r="KXJ15" s="25"/>
      <c r="KXK15" s="25"/>
      <c r="KXL15" s="25"/>
      <c r="KXM15" s="25"/>
      <c r="KXN15" s="25"/>
      <c r="KXO15" s="25"/>
      <c r="KXP15" s="25"/>
      <c r="KXQ15" s="25"/>
      <c r="KXR15" s="25"/>
      <c r="KXS15" s="25"/>
      <c r="KXT15" s="25"/>
      <c r="KXU15" s="25"/>
      <c r="KXV15" s="25"/>
      <c r="KXW15" s="25"/>
      <c r="KXX15" s="25"/>
      <c r="KXY15" s="25"/>
      <c r="KXZ15" s="25"/>
      <c r="KYA15" s="25"/>
      <c r="KYB15" s="25"/>
      <c r="KYC15" s="25"/>
      <c r="KYD15" s="25"/>
      <c r="KYE15" s="25"/>
      <c r="KYF15" s="25"/>
      <c r="KYG15" s="25"/>
      <c r="KYH15" s="25"/>
      <c r="KYI15" s="25"/>
      <c r="KYJ15" s="25"/>
      <c r="KYK15" s="25"/>
      <c r="KYL15" s="25"/>
      <c r="KYM15" s="25"/>
      <c r="KYN15" s="25"/>
      <c r="KYO15" s="25"/>
      <c r="KYP15" s="25"/>
      <c r="KYQ15" s="25"/>
      <c r="KYR15" s="25"/>
      <c r="KYS15" s="25"/>
      <c r="KYT15" s="25"/>
      <c r="KYU15" s="25"/>
      <c r="KYV15" s="25"/>
      <c r="KYW15" s="25"/>
      <c r="KYX15" s="25"/>
      <c r="KYY15" s="25"/>
      <c r="KYZ15" s="25"/>
      <c r="KZA15" s="25"/>
      <c r="KZB15" s="25"/>
      <c r="KZC15" s="25"/>
      <c r="KZD15" s="25"/>
      <c r="KZE15" s="25"/>
      <c r="KZF15" s="25"/>
      <c r="KZG15" s="25"/>
      <c r="KZH15" s="25"/>
      <c r="KZI15" s="25"/>
      <c r="KZJ15" s="25"/>
      <c r="KZK15" s="25"/>
      <c r="KZL15" s="25"/>
      <c r="KZM15" s="25"/>
      <c r="KZN15" s="25"/>
      <c r="KZO15" s="25"/>
      <c r="KZP15" s="25"/>
      <c r="KZQ15" s="25"/>
      <c r="KZR15" s="25"/>
      <c r="KZS15" s="25"/>
      <c r="KZT15" s="25"/>
      <c r="KZU15" s="25"/>
      <c r="KZV15" s="25"/>
      <c r="KZW15" s="25"/>
      <c r="KZX15" s="25"/>
      <c r="KZY15" s="25"/>
      <c r="KZZ15" s="25"/>
      <c r="LAA15" s="25"/>
      <c r="LAB15" s="25"/>
      <c r="LAC15" s="25"/>
      <c r="LAD15" s="25"/>
      <c r="LAE15" s="25"/>
      <c r="LAF15" s="25"/>
      <c r="LAG15" s="25"/>
      <c r="LAH15" s="25"/>
      <c r="LAI15" s="25"/>
      <c r="LAJ15" s="25"/>
      <c r="LAK15" s="25"/>
      <c r="LAL15" s="25"/>
      <c r="LAM15" s="25"/>
      <c r="LAN15" s="25"/>
      <c r="LAO15" s="25"/>
      <c r="LAP15" s="25"/>
      <c r="LAQ15" s="25"/>
      <c r="LAR15" s="25"/>
      <c r="LAS15" s="25"/>
      <c r="LAT15" s="25"/>
      <c r="LAU15" s="25"/>
      <c r="LAV15" s="25"/>
      <c r="LAW15" s="25"/>
      <c r="LAX15" s="25"/>
      <c r="LAY15" s="25"/>
      <c r="LAZ15" s="25"/>
      <c r="LBA15" s="25"/>
      <c r="LBB15" s="25"/>
      <c r="LBC15" s="25"/>
      <c r="LBD15" s="25"/>
      <c r="LBE15" s="25"/>
      <c r="LBF15" s="25"/>
      <c r="LBG15" s="25"/>
      <c r="LBH15" s="25"/>
      <c r="LBI15" s="25"/>
      <c r="LBJ15" s="25"/>
      <c r="LBK15" s="25"/>
      <c r="LBL15" s="25"/>
      <c r="LBM15" s="25"/>
      <c r="LBN15" s="25"/>
      <c r="LBO15" s="25"/>
      <c r="LBP15" s="25"/>
      <c r="LBQ15" s="25"/>
      <c r="LBR15" s="25"/>
      <c r="LBS15" s="25"/>
      <c r="LBT15" s="25"/>
      <c r="LBU15" s="25"/>
      <c r="LBV15" s="25"/>
      <c r="LBW15" s="25"/>
      <c r="LBX15" s="25"/>
      <c r="LBY15" s="25"/>
      <c r="LBZ15" s="25"/>
      <c r="LCA15" s="25"/>
      <c r="LCB15" s="25"/>
      <c r="LCC15" s="25"/>
      <c r="LCD15" s="25"/>
      <c r="LCE15" s="25"/>
      <c r="LCF15" s="25"/>
      <c r="LCG15" s="25"/>
      <c r="LCH15" s="25"/>
      <c r="LCI15" s="25"/>
      <c r="LCJ15" s="25"/>
      <c r="LCK15" s="25"/>
      <c r="LCL15" s="25"/>
      <c r="LCM15" s="25"/>
      <c r="LCN15" s="25"/>
      <c r="LCO15" s="25"/>
      <c r="LCP15" s="25"/>
      <c r="LCQ15" s="25"/>
      <c r="LCR15" s="25"/>
      <c r="LCS15" s="25"/>
      <c r="LCT15" s="25"/>
      <c r="LCU15" s="25"/>
      <c r="LCV15" s="25"/>
      <c r="LCW15" s="25"/>
      <c r="LCX15" s="25"/>
      <c r="LCY15" s="25"/>
      <c r="LCZ15" s="25"/>
      <c r="LDA15" s="25"/>
      <c r="LDB15" s="25"/>
      <c r="LDC15" s="25"/>
      <c r="LDD15" s="25"/>
      <c r="LDE15" s="25"/>
      <c r="LDF15" s="25"/>
      <c r="LDG15" s="25"/>
      <c r="LDH15" s="25"/>
      <c r="LDI15" s="25"/>
      <c r="LDJ15" s="25"/>
      <c r="LDK15" s="25"/>
      <c r="LDL15" s="25"/>
      <c r="LDM15" s="25"/>
      <c r="LDN15" s="25"/>
      <c r="LDO15" s="25"/>
      <c r="LDP15" s="25"/>
      <c r="LDQ15" s="25"/>
      <c r="LDR15" s="25"/>
      <c r="LDS15" s="25"/>
      <c r="LDT15" s="25"/>
      <c r="LDU15" s="25"/>
      <c r="LDV15" s="25"/>
      <c r="LDW15" s="25"/>
      <c r="LDX15" s="25"/>
      <c r="LDY15" s="25"/>
      <c r="LDZ15" s="25"/>
      <c r="LEA15" s="25"/>
      <c r="LEB15" s="25"/>
      <c r="LEC15" s="25"/>
      <c r="LED15" s="25"/>
      <c r="LEE15" s="25"/>
      <c r="LEF15" s="25"/>
      <c r="LEG15" s="25"/>
      <c r="LEH15" s="25"/>
      <c r="LEI15" s="25"/>
      <c r="LEJ15" s="25"/>
      <c r="LEK15" s="25"/>
      <c r="LEL15" s="25"/>
      <c r="LEM15" s="25"/>
      <c r="LEN15" s="25"/>
      <c r="LEO15" s="25"/>
      <c r="LEP15" s="25"/>
      <c r="LEQ15" s="25"/>
      <c r="LER15" s="25"/>
      <c r="LES15" s="25"/>
      <c r="LET15" s="25"/>
      <c r="LEU15" s="25"/>
      <c r="LEV15" s="25"/>
      <c r="LEW15" s="25"/>
      <c r="LEX15" s="25"/>
      <c r="LEY15" s="25"/>
      <c r="LEZ15" s="25"/>
      <c r="LFA15" s="25"/>
      <c r="LFB15" s="25"/>
      <c r="LFC15" s="25"/>
      <c r="LFD15" s="25"/>
      <c r="LFE15" s="25"/>
      <c r="LFF15" s="25"/>
      <c r="LFG15" s="25"/>
      <c r="LFH15" s="25"/>
      <c r="LFI15" s="25"/>
      <c r="LFJ15" s="25"/>
      <c r="LFK15" s="25"/>
      <c r="LFL15" s="25"/>
      <c r="LFM15" s="25"/>
      <c r="LFN15" s="25"/>
      <c r="LFO15" s="25"/>
      <c r="LFP15" s="25"/>
      <c r="LFQ15" s="25"/>
      <c r="LFR15" s="25"/>
      <c r="LFS15" s="25"/>
      <c r="LFT15" s="25"/>
      <c r="LFU15" s="25"/>
      <c r="LFV15" s="25"/>
      <c r="LFW15" s="25"/>
      <c r="LFX15" s="25"/>
      <c r="LFY15" s="25"/>
      <c r="LFZ15" s="25"/>
      <c r="LGA15" s="25"/>
      <c r="LGB15" s="25"/>
      <c r="LGC15" s="25"/>
      <c r="LGD15" s="25"/>
      <c r="LGE15" s="25"/>
      <c r="LGF15" s="25"/>
      <c r="LGG15" s="25"/>
      <c r="LGH15" s="25"/>
      <c r="LGI15" s="25"/>
      <c r="LGJ15" s="25"/>
      <c r="LGK15" s="25"/>
      <c r="LGL15" s="25"/>
      <c r="LGM15" s="25"/>
      <c r="LGN15" s="25"/>
      <c r="LGO15" s="25"/>
      <c r="LGP15" s="25"/>
      <c r="LGQ15" s="25"/>
      <c r="LGR15" s="25"/>
      <c r="LGS15" s="25"/>
      <c r="LGT15" s="25"/>
      <c r="LGU15" s="25"/>
      <c r="LGV15" s="25"/>
      <c r="LGW15" s="25"/>
      <c r="LGX15" s="25"/>
      <c r="LGY15" s="25"/>
      <c r="LGZ15" s="25"/>
      <c r="LHA15" s="25"/>
      <c r="LHB15" s="25"/>
      <c r="LHC15" s="25"/>
      <c r="LHD15" s="25"/>
      <c r="LHE15" s="25"/>
      <c r="LHF15" s="25"/>
      <c r="LHG15" s="25"/>
      <c r="LHH15" s="25"/>
      <c r="LHI15" s="25"/>
      <c r="LHJ15" s="25"/>
      <c r="LHK15" s="25"/>
      <c r="LHL15" s="25"/>
      <c r="LHM15" s="25"/>
      <c r="LHN15" s="25"/>
      <c r="LHO15" s="25"/>
      <c r="LHP15" s="25"/>
      <c r="LHQ15" s="25"/>
      <c r="LHR15" s="25"/>
      <c r="LHS15" s="25"/>
      <c r="LHT15" s="25"/>
      <c r="LHU15" s="25"/>
      <c r="LHV15" s="25"/>
      <c r="LHW15" s="25"/>
      <c r="LHX15" s="25"/>
      <c r="LHY15" s="25"/>
      <c r="LHZ15" s="25"/>
      <c r="LIA15" s="25"/>
      <c r="LIB15" s="25"/>
      <c r="LIC15" s="25"/>
      <c r="LID15" s="25"/>
      <c r="LIE15" s="25"/>
      <c r="LIF15" s="25"/>
      <c r="LIG15" s="25"/>
      <c r="LIH15" s="25"/>
      <c r="LII15" s="25"/>
      <c r="LIJ15" s="25"/>
      <c r="LIK15" s="25"/>
      <c r="LIL15" s="25"/>
      <c r="LIM15" s="25"/>
      <c r="LIN15" s="25"/>
      <c r="LIO15" s="25"/>
      <c r="LIP15" s="25"/>
      <c r="LIQ15" s="25"/>
      <c r="LIR15" s="25"/>
      <c r="LIS15" s="25"/>
      <c r="LIT15" s="25"/>
      <c r="LIU15" s="25"/>
      <c r="LIV15" s="25"/>
      <c r="LIW15" s="25"/>
      <c r="LIX15" s="25"/>
      <c r="LIY15" s="25"/>
      <c r="LIZ15" s="25"/>
      <c r="LJA15" s="25"/>
      <c r="LJB15" s="25"/>
      <c r="LJC15" s="25"/>
      <c r="LJD15" s="25"/>
      <c r="LJE15" s="25"/>
      <c r="LJF15" s="25"/>
      <c r="LJG15" s="25"/>
      <c r="LJH15" s="25"/>
      <c r="LJI15" s="25"/>
      <c r="LJJ15" s="25"/>
      <c r="LJK15" s="25"/>
      <c r="LJL15" s="25"/>
      <c r="LJM15" s="25"/>
      <c r="LJN15" s="25"/>
      <c r="LJO15" s="25"/>
      <c r="LJP15" s="25"/>
      <c r="LJQ15" s="25"/>
      <c r="LJR15" s="25"/>
      <c r="LJS15" s="25"/>
      <c r="LJT15" s="25"/>
      <c r="LJU15" s="25"/>
      <c r="LJV15" s="25"/>
      <c r="LJW15" s="25"/>
      <c r="LJX15" s="25"/>
      <c r="LJY15" s="25"/>
      <c r="LJZ15" s="25"/>
      <c r="LKA15" s="25"/>
      <c r="LKB15" s="25"/>
      <c r="LKC15" s="25"/>
      <c r="LKD15" s="25"/>
      <c r="LKE15" s="25"/>
      <c r="LKF15" s="25"/>
      <c r="LKG15" s="25"/>
      <c r="LKH15" s="25"/>
      <c r="LKI15" s="25"/>
      <c r="LKJ15" s="25"/>
      <c r="LKK15" s="25"/>
      <c r="LKL15" s="25"/>
      <c r="LKM15" s="25"/>
      <c r="LKN15" s="25"/>
      <c r="LKO15" s="25"/>
      <c r="LKP15" s="25"/>
      <c r="LKQ15" s="25"/>
      <c r="LKR15" s="25"/>
      <c r="LKS15" s="25"/>
      <c r="LKT15" s="25"/>
      <c r="LKU15" s="25"/>
      <c r="LKV15" s="25"/>
      <c r="LKW15" s="25"/>
      <c r="LKX15" s="25"/>
      <c r="LKY15" s="25"/>
      <c r="LKZ15" s="25"/>
      <c r="LLA15" s="25"/>
      <c r="LLB15" s="25"/>
      <c r="LLC15" s="25"/>
      <c r="LLD15" s="25"/>
      <c r="LLE15" s="25"/>
      <c r="LLF15" s="25"/>
      <c r="LLG15" s="25"/>
      <c r="LLH15" s="25"/>
      <c r="LLI15" s="25"/>
      <c r="LLJ15" s="25"/>
      <c r="LLK15" s="25"/>
      <c r="LLL15" s="25"/>
      <c r="LLM15" s="25"/>
      <c r="LLN15" s="25"/>
      <c r="LLO15" s="25"/>
      <c r="LLP15" s="25"/>
      <c r="LLQ15" s="25"/>
      <c r="LLR15" s="25"/>
      <c r="LLS15" s="25"/>
      <c r="LLT15" s="25"/>
      <c r="LLU15" s="25"/>
      <c r="LLV15" s="25"/>
      <c r="LLW15" s="25"/>
      <c r="LLX15" s="25"/>
      <c r="LLY15" s="25"/>
      <c r="LLZ15" s="25"/>
      <c r="LMA15" s="25"/>
      <c r="LMB15" s="25"/>
      <c r="LMC15" s="25"/>
      <c r="LMD15" s="25"/>
      <c r="LME15" s="25"/>
      <c r="LMF15" s="25"/>
      <c r="LMG15" s="25"/>
      <c r="LMH15" s="25"/>
      <c r="LMI15" s="25"/>
      <c r="LMJ15" s="25"/>
      <c r="LMK15" s="25"/>
      <c r="LML15" s="25"/>
      <c r="LMM15" s="25"/>
      <c r="LMN15" s="25"/>
      <c r="LMO15" s="25"/>
      <c r="LMP15" s="25"/>
      <c r="LMQ15" s="25"/>
      <c r="LMR15" s="25"/>
      <c r="LMS15" s="25"/>
      <c r="LMT15" s="25"/>
      <c r="LMU15" s="25"/>
      <c r="LMV15" s="25"/>
      <c r="LMW15" s="25"/>
      <c r="LMX15" s="25"/>
      <c r="LMY15" s="25"/>
      <c r="LMZ15" s="25"/>
      <c r="LNA15" s="25"/>
      <c r="LNB15" s="25"/>
      <c r="LNC15" s="25"/>
      <c r="LND15" s="25"/>
      <c r="LNE15" s="25"/>
      <c r="LNF15" s="25"/>
      <c r="LNG15" s="25"/>
      <c r="LNH15" s="25"/>
      <c r="LNI15" s="25"/>
      <c r="LNJ15" s="25"/>
      <c r="LNK15" s="25"/>
      <c r="LNL15" s="25"/>
      <c r="LNM15" s="25"/>
      <c r="LNN15" s="25"/>
      <c r="LNO15" s="25"/>
      <c r="LNP15" s="25"/>
      <c r="LNQ15" s="25"/>
      <c r="LNR15" s="25"/>
      <c r="LNS15" s="25"/>
      <c r="LNT15" s="25"/>
      <c r="LNU15" s="25"/>
      <c r="LNV15" s="25"/>
      <c r="LNW15" s="25"/>
      <c r="LNX15" s="25"/>
      <c r="LNY15" s="25"/>
      <c r="LNZ15" s="25"/>
      <c r="LOA15" s="25"/>
      <c r="LOB15" s="25"/>
      <c r="LOC15" s="25"/>
      <c r="LOD15" s="25"/>
      <c r="LOE15" s="25"/>
      <c r="LOF15" s="25"/>
      <c r="LOG15" s="25"/>
      <c r="LOH15" s="25"/>
      <c r="LOI15" s="25"/>
      <c r="LOJ15" s="25"/>
      <c r="LOK15" s="25"/>
      <c r="LOL15" s="25"/>
      <c r="LOM15" s="25"/>
      <c r="LON15" s="25"/>
      <c r="LOO15" s="25"/>
      <c r="LOP15" s="25"/>
      <c r="LOQ15" s="25"/>
      <c r="LOR15" s="25"/>
      <c r="LOS15" s="25"/>
      <c r="LOT15" s="25"/>
      <c r="LOU15" s="25"/>
      <c r="LOV15" s="25"/>
      <c r="LOW15" s="25"/>
      <c r="LOX15" s="25"/>
      <c r="LOY15" s="25"/>
      <c r="LOZ15" s="25"/>
      <c r="LPA15" s="25"/>
      <c r="LPB15" s="25"/>
      <c r="LPC15" s="25"/>
      <c r="LPD15" s="25"/>
      <c r="LPE15" s="25"/>
      <c r="LPF15" s="25"/>
      <c r="LPG15" s="25"/>
      <c r="LPH15" s="25"/>
      <c r="LPI15" s="25"/>
      <c r="LPJ15" s="25"/>
      <c r="LPK15" s="25"/>
      <c r="LPL15" s="25"/>
      <c r="LPM15" s="25"/>
      <c r="LPN15" s="25"/>
      <c r="LPO15" s="25"/>
      <c r="LPP15" s="25"/>
      <c r="LPQ15" s="25"/>
      <c r="LPR15" s="25"/>
      <c r="LPS15" s="25"/>
      <c r="LPT15" s="25"/>
      <c r="LPU15" s="25"/>
      <c r="LPV15" s="25"/>
      <c r="LPW15" s="25"/>
      <c r="LPX15" s="25"/>
      <c r="LPY15" s="25"/>
      <c r="LPZ15" s="25"/>
      <c r="LQA15" s="25"/>
      <c r="LQB15" s="25"/>
      <c r="LQC15" s="25"/>
      <c r="LQD15" s="25"/>
      <c r="LQE15" s="25"/>
      <c r="LQF15" s="25"/>
      <c r="LQG15" s="25"/>
      <c r="LQH15" s="25"/>
      <c r="LQI15" s="25"/>
      <c r="LQJ15" s="25"/>
      <c r="LQK15" s="25"/>
      <c r="LQL15" s="25"/>
      <c r="LQM15" s="25"/>
      <c r="LQN15" s="25"/>
      <c r="LQO15" s="25"/>
      <c r="LQP15" s="25"/>
      <c r="LQQ15" s="25"/>
      <c r="LQR15" s="25"/>
      <c r="LQS15" s="25"/>
      <c r="LQT15" s="25"/>
      <c r="LQU15" s="25"/>
      <c r="LQV15" s="25"/>
      <c r="LQW15" s="25"/>
      <c r="LQX15" s="25"/>
      <c r="LQY15" s="25"/>
      <c r="LQZ15" s="25"/>
      <c r="LRA15" s="25"/>
      <c r="LRB15" s="25"/>
      <c r="LRC15" s="25"/>
      <c r="LRD15" s="25"/>
      <c r="LRE15" s="25"/>
      <c r="LRF15" s="25"/>
      <c r="LRG15" s="25"/>
      <c r="LRH15" s="25"/>
      <c r="LRI15" s="25"/>
      <c r="LRJ15" s="25"/>
      <c r="LRK15" s="25"/>
      <c r="LRL15" s="25"/>
      <c r="LRM15" s="25"/>
      <c r="LRN15" s="25"/>
      <c r="LRO15" s="25"/>
      <c r="LRP15" s="25"/>
      <c r="LRQ15" s="25"/>
      <c r="LRR15" s="25"/>
      <c r="LRS15" s="25"/>
      <c r="LRT15" s="25"/>
      <c r="LRU15" s="25"/>
      <c r="LRV15" s="25"/>
      <c r="LRW15" s="25"/>
      <c r="LRX15" s="25"/>
      <c r="LRY15" s="25"/>
      <c r="LRZ15" s="25"/>
      <c r="LSA15" s="25"/>
      <c r="LSB15" s="25"/>
      <c r="LSC15" s="25"/>
      <c r="LSD15" s="25"/>
      <c r="LSE15" s="25"/>
      <c r="LSF15" s="25"/>
      <c r="LSG15" s="25"/>
      <c r="LSH15" s="25"/>
      <c r="LSI15" s="25"/>
      <c r="LSJ15" s="25"/>
      <c r="LSK15" s="25"/>
      <c r="LSL15" s="25"/>
      <c r="LSM15" s="25"/>
      <c r="LSN15" s="25"/>
      <c r="LSO15" s="25"/>
      <c r="LSP15" s="25"/>
      <c r="LSQ15" s="25"/>
      <c r="LSR15" s="25"/>
      <c r="LSS15" s="25"/>
      <c r="LST15" s="25"/>
      <c r="LSU15" s="25"/>
      <c r="LSV15" s="25"/>
      <c r="LSW15" s="25"/>
      <c r="LSX15" s="25"/>
      <c r="LSY15" s="25"/>
      <c r="LSZ15" s="25"/>
      <c r="LTA15" s="25"/>
      <c r="LTB15" s="25"/>
      <c r="LTC15" s="25"/>
      <c r="LTD15" s="25"/>
      <c r="LTE15" s="25"/>
      <c r="LTF15" s="25"/>
      <c r="LTG15" s="25"/>
      <c r="LTH15" s="25"/>
      <c r="LTI15" s="25"/>
      <c r="LTJ15" s="25"/>
      <c r="LTK15" s="25"/>
      <c r="LTL15" s="25"/>
      <c r="LTM15" s="25"/>
      <c r="LTN15" s="25"/>
      <c r="LTO15" s="25"/>
      <c r="LTP15" s="25"/>
      <c r="LTQ15" s="25"/>
      <c r="LTR15" s="25"/>
      <c r="LTS15" s="25"/>
      <c r="LTT15" s="25"/>
      <c r="LTU15" s="25"/>
      <c r="LTV15" s="25"/>
      <c r="LTW15" s="25"/>
      <c r="LTX15" s="25"/>
      <c r="LTY15" s="25"/>
      <c r="LTZ15" s="25"/>
      <c r="LUA15" s="25"/>
      <c r="LUB15" s="25"/>
      <c r="LUC15" s="25"/>
      <c r="LUD15" s="25"/>
      <c r="LUE15" s="25"/>
      <c r="LUF15" s="25"/>
      <c r="LUG15" s="25"/>
      <c r="LUH15" s="25"/>
      <c r="LUI15" s="25"/>
      <c r="LUJ15" s="25"/>
      <c r="LUK15" s="25"/>
      <c r="LUL15" s="25"/>
      <c r="LUM15" s="25"/>
      <c r="LUN15" s="25"/>
      <c r="LUO15" s="25"/>
      <c r="LUP15" s="25"/>
      <c r="LUQ15" s="25"/>
      <c r="LUR15" s="25"/>
      <c r="LUS15" s="25"/>
      <c r="LUT15" s="25"/>
      <c r="LUU15" s="25"/>
      <c r="LUV15" s="25"/>
      <c r="LUW15" s="25"/>
      <c r="LUX15" s="25"/>
      <c r="LUY15" s="25"/>
      <c r="LUZ15" s="25"/>
      <c r="LVA15" s="25"/>
      <c r="LVB15" s="25"/>
      <c r="LVC15" s="25"/>
      <c r="LVD15" s="25"/>
      <c r="LVE15" s="25"/>
      <c r="LVF15" s="25"/>
      <c r="LVG15" s="25"/>
      <c r="LVH15" s="25"/>
      <c r="LVI15" s="25"/>
      <c r="LVJ15" s="25"/>
      <c r="LVK15" s="25"/>
      <c r="LVL15" s="25"/>
      <c r="LVM15" s="25"/>
      <c r="LVN15" s="25"/>
      <c r="LVO15" s="25"/>
      <c r="LVP15" s="25"/>
      <c r="LVQ15" s="25"/>
      <c r="LVR15" s="25"/>
      <c r="LVS15" s="25"/>
      <c r="LVT15" s="25"/>
      <c r="LVU15" s="25"/>
      <c r="LVV15" s="25"/>
      <c r="LVW15" s="25"/>
      <c r="LVX15" s="25"/>
      <c r="LVY15" s="25"/>
      <c r="LVZ15" s="25"/>
      <c r="LWA15" s="25"/>
      <c r="LWB15" s="25"/>
      <c r="LWC15" s="25"/>
      <c r="LWD15" s="25"/>
      <c r="LWE15" s="25"/>
      <c r="LWF15" s="25"/>
      <c r="LWG15" s="25"/>
      <c r="LWH15" s="25"/>
      <c r="LWI15" s="25"/>
      <c r="LWJ15" s="25"/>
      <c r="LWK15" s="25"/>
      <c r="LWL15" s="25"/>
      <c r="LWM15" s="25"/>
      <c r="LWN15" s="25"/>
      <c r="LWO15" s="25"/>
      <c r="LWP15" s="25"/>
      <c r="LWQ15" s="25"/>
      <c r="LWR15" s="25"/>
      <c r="LWS15" s="25"/>
      <c r="LWT15" s="25"/>
      <c r="LWU15" s="25"/>
      <c r="LWV15" s="25"/>
      <c r="LWW15" s="25"/>
      <c r="LWX15" s="25"/>
      <c r="LWY15" s="25"/>
      <c r="LWZ15" s="25"/>
      <c r="LXA15" s="25"/>
      <c r="LXB15" s="25"/>
      <c r="LXC15" s="25"/>
      <c r="LXD15" s="25"/>
      <c r="LXE15" s="25"/>
      <c r="LXF15" s="25"/>
      <c r="LXG15" s="25"/>
      <c r="LXH15" s="25"/>
      <c r="LXI15" s="25"/>
      <c r="LXJ15" s="25"/>
      <c r="LXK15" s="25"/>
      <c r="LXL15" s="25"/>
      <c r="LXM15" s="25"/>
      <c r="LXN15" s="25"/>
      <c r="LXO15" s="25"/>
      <c r="LXP15" s="25"/>
      <c r="LXQ15" s="25"/>
      <c r="LXR15" s="25"/>
      <c r="LXS15" s="25"/>
      <c r="LXT15" s="25"/>
      <c r="LXU15" s="25"/>
      <c r="LXV15" s="25"/>
      <c r="LXW15" s="25"/>
      <c r="LXX15" s="25"/>
      <c r="LXY15" s="25"/>
      <c r="LXZ15" s="25"/>
      <c r="LYA15" s="25"/>
      <c r="LYB15" s="25"/>
      <c r="LYC15" s="25"/>
      <c r="LYD15" s="25"/>
      <c r="LYE15" s="25"/>
      <c r="LYF15" s="25"/>
      <c r="LYG15" s="25"/>
      <c r="LYH15" s="25"/>
      <c r="LYI15" s="25"/>
      <c r="LYJ15" s="25"/>
      <c r="LYK15" s="25"/>
      <c r="LYL15" s="25"/>
      <c r="LYM15" s="25"/>
      <c r="LYN15" s="25"/>
      <c r="LYO15" s="25"/>
      <c r="LYP15" s="25"/>
      <c r="LYQ15" s="25"/>
      <c r="LYR15" s="25"/>
      <c r="LYS15" s="25"/>
      <c r="LYT15" s="25"/>
      <c r="LYU15" s="25"/>
      <c r="LYV15" s="25"/>
      <c r="LYW15" s="25"/>
      <c r="LYX15" s="25"/>
      <c r="LYY15" s="25"/>
      <c r="LYZ15" s="25"/>
      <c r="LZA15" s="25"/>
      <c r="LZB15" s="25"/>
      <c r="LZC15" s="25"/>
      <c r="LZD15" s="25"/>
      <c r="LZE15" s="25"/>
      <c r="LZF15" s="25"/>
      <c r="LZG15" s="25"/>
      <c r="LZH15" s="25"/>
      <c r="LZI15" s="25"/>
      <c r="LZJ15" s="25"/>
      <c r="LZK15" s="25"/>
      <c r="LZL15" s="25"/>
      <c r="LZM15" s="25"/>
      <c r="LZN15" s="25"/>
      <c r="LZO15" s="25"/>
      <c r="LZP15" s="25"/>
      <c r="LZQ15" s="25"/>
      <c r="LZR15" s="25"/>
      <c r="LZS15" s="25"/>
      <c r="LZT15" s="25"/>
      <c r="LZU15" s="25"/>
      <c r="LZV15" s="25"/>
      <c r="LZW15" s="25"/>
      <c r="LZX15" s="25"/>
      <c r="LZY15" s="25"/>
      <c r="LZZ15" s="25"/>
      <c r="MAA15" s="25"/>
      <c r="MAB15" s="25"/>
      <c r="MAC15" s="25"/>
      <c r="MAD15" s="25"/>
      <c r="MAE15" s="25"/>
      <c r="MAF15" s="25"/>
      <c r="MAG15" s="25"/>
      <c r="MAH15" s="25"/>
      <c r="MAI15" s="25"/>
      <c r="MAJ15" s="25"/>
      <c r="MAK15" s="25"/>
      <c r="MAL15" s="25"/>
      <c r="MAM15" s="25"/>
      <c r="MAN15" s="25"/>
      <c r="MAO15" s="25"/>
      <c r="MAP15" s="25"/>
      <c r="MAQ15" s="25"/>
      <c r="MAR15" s="25"/>
      <c r="MAS15" s="25"/>
      <c r="MAT15" s="25"/>
      <c r="MAU15" s="25"/>
      <c r="MAV15" s="25"/>
      <c r="MAW15" s="25"/>
      <c r="MAX15" s="25"/>
      <c r="MAY15" s="25"/>
      <c r="MAZ15" s="25"/>
      <c r="MBA15" s="25"/>
      <c r="MBB15" s="25"/>
      <c r="MBC15" s="25"/>
      <c r="MBD15" s="25"/>
      <c r="MBE15" s="25"/>
      <c r="MBF15" s="25"/>
      <c r="MBG15" s="25"/>
      <c r="MBH15" s="25"/>
      <c r="MBI15" s="25"/>
      <c r="MBJ15" s="25"/>
      <c r="MBK15" s="25"/>
      <c r="MBL15" s="25"/>
      <c r="MBM15" s="25"/>
      <c r="MBN15" s="25"/>
      <c r="MBO15" s="25"/>
      <c r="MBP15" s="25"/>
      <c r="MBQ15" s="25"/>
      <c r="MBR15" s="25"/>
      <c r="MBS15" s="25"/>
      <c r="MBT15" s="25"/>
      <c r="MBU15" s="25"/>
      <c r="MBV15" s="25"/>
      <c r="MBW15" s="25"/>
      <c r="MBX15" s="25"/>
      <c r="MBY15" s="25"/>
      <c r="MBZ15" s="25"/>
      <c r="MCA15" s="25"/>
      <c r="MCB15" s="25"/>
      <c r="MCC15" s="25"/>
      <c r="MCD15" s="25"/>
      <c r="MCE15" s="25"/>
      <c r="MCF15" s="25"/>
      <c r="MCG15" s="25"/>
      <c r="MCH15" s="25"/>
      <c r="MCI15" s="25"/>
      <c r="MCJ15" s="25"/>
      <c r="MCK15" s="25"/>
      <c r="MCL15" s="25"/>
      <c r="MCM15" s="25"/>
      <c r="MCN15" s="25"/>
      <c r="MCO15" s="25"/>
      <c r="MCP15" s="25"/>
      <c r="MCQ15" s="25"/>
      <c r="MCR15" s="25"/>
      <c r="MCS15" s="25"/>
      <c r="MCT15" s="25"/>
      <c r="MCU15" s="25"/>
      <c r="MCV15" s="25"/>
      <c r="MCW15" s="25"/>
      <c r="MCX15" s="25"/>
      <c r="MCY15" s="25"/>
      <c r="MCZ15" s="25"/>
      <c r="MDA15" s="25"/>
      <c r="MDB15" s="25"/>
      <c r="MDC15" s="25"/>
      <c r="MDD15" s="25"/>
      <c r="MDE15" s="25"/>
      <c r="MDF15" s="25"/>
      <c r="MDG15" s="25"/>
      <c r="MDH15" s="25"/>
      <c r="MDI15" s="25"/>
      <c r="MDJ15" s="25"/>
      <c r="MDK15" s="25"/>
      <c r="MDL15" s="25"/>
      <c r="MDM15" s="25"/>
      <c r="MDN15" s="25"/>
      <c r="MDO15" s="25"/>
      <c r="MDP15" s="25"/>
      <c r="MDQ15" s="25"/>
      <c r="MDR15" s="25"/>
      <c r="MDS15" s="25"/>
      <c r="MDT15" s="25"/>
      <c r="MDU15" s="25"/>
      <c r="MDV15" s="25"/>
      <c r="MDW15" s="25"/>
      <c r="MDX15" s="25"/>
      <c r="MDY15" s="25"/>
      <c r="MDZ15" s="25"/>
      <c r="MEA15" s="25"/>
      <c r="MEB15" s="25"/>
      <c r="MEC15" s="25"/>
      <c r="MED15" s="25"/>
      <c r="MEE15" s="25"/>
      <c r="MEF15" s="25"/>
      <c r="MEG15" s="25"/>
      <c r="MEH15" s="25"/>
      <c r="MEI15" s="25"/>
      <c r="MEJ15" s="25"/>
      <c r="MEK15" s="25"/>
      <c r="MEL15" s="25"/>
      <c r="MEM15" s="25"/>
      <c r="MEN15" s="25"/>
      <c r="MEO15" s="25"/>
      <c r="MEP15" s="25"/>
      <c r="MEQ15" s="25"/>
      <c r="MER15" s="25"/>
      <c r="MES15" s="25"/>
      <c r="MET15" s="25"/>
      <c r="MEU15" s="25"/>
      <c r="MEV15" s="25"/>
      <c r="MEW15" s="25"/>
      <c r="MEX15" s="25"/>
      <c r="MEY15" s="25"/>
      <c r="MEZ15" s="25"/>
      <c r="MFA15" s="25"/>
      <c r="MFB15" s="25"/>
      <c r="MFC15" s="25"/>
      <c r="MFD15" s="25"/>
      <c r="MFE15" s="25"/>
      <c r="MFF15" s="25"/>
      <c r="MFG15" s="25"/>
      <c r="MFH15" s="25"/>
      <c r="MFI15" s="25"/>
      <c r="MFJ15" s="25"/>
      <c r="MFK15" s="25"/>
      <c r="MFL15" s="25"/>
      <c r="MFM15" s="25"/>
      <c r="MFN15" s="25"/>
      <c r="MFO15" s="25"/>
      <c r="MFP15" s="25"/>
      <c r="MFQ15" s="25"/>
      <c r="MFR15" s="25"/>
      <c r="MFS15" s="25"/>
      <c r="MFT15" s="25"/>
      <c r="MFU15" s="25"/>
      <c r="MFV15" s="25"/>
      <c r="MFW15" s="25"/>
      <c r="MFX15" s="25"/>
      <c r="MFY15" s="25"/>
      <c r="MFZ15" s="25"/>
      <c r="MGA15" s="25"/>
      <c r="MGB15" s="25"/>
      <c r="MGC15" s="25"/>
      <c r="MGD15" s="25"/>
      <c r="MGE15" s="25"/>
      <c r="MGF15" s="25"/>
      <c r="MGG15" s="25"/>
      <c r="MGH15" s="25"/>
      <c r="MGI15" s="25"/>
      <c r="MGJ15" s="25"/>
      <c r="MGK15" s="25"/>
      <c r="MGL15" s="25"/>
      <c r="MGM15" s="25"/>
      <c r="MGN15" s="25"/>
      <c r="MGO15" s="25"/>
      <c r="MGP15" s="25"/>
      <c r="MGQ15" s="25"/>
      <c r="MGR15" s="25"/>
      <c r="MGS15" s="25"/>
      <c r="MGT15" s="25"/>
      <c r="MGU15" s="25"/>
      <c r="MGV15" s="25"/>
      <c r="MGW15" s="25"/>
      <c r="MGX15" s="25"/>
      <c r="MGY15" s="25"/>
      <c r="MGZ15" s="25"/>
      <c r="MHA15" s="25"/>
      <c r="MHB15" s="25"/>
      <c r="MHC15" s="25"/>
      <c r="MHD15" s="25"/>
      <c r="MHE15" s="25"/>
      <c r="MHF15" s="25"/>
      <c r="MHG15" s="25"/>
      <c r="MHH15" s="25"/>
      <c r="MHI15" s="25"/>
      <c r="MHJ15" s="25"/>
      <c r="MHK15" s="25"/>
      <c r="MHL15" s="25"/>
      <c r="MHM15" s="25"/>
      <c r="MHN15" s="25"/>
      <c r="MHO15" s="25"/>
      <c r="MHP15" s="25"/>
      <c r="MHQ15" s="25"/>
      <c r="MHR15" s="25"/>
      <c r="MHS15" s="25"/>
      <c r="MHT15" s="25"/>
      <c r="MHU15" s="25"/>
      <c r="MHV15" s="25"/>
      <c r="MHW15" s="25"/>
      <c r="MHX15" s="25"/>
      <c r="MHY15" s="25"/>
      <c r="MHZ15" s="25"/>
      <c r="MIA15" s="25"/>
      <c r="MIB15" s="25"/>
      <c r="MIC15" s="25"/>
      <c r="MID15" s="25"/>
      <c r="MIE15" s="25"/>
      <c r="MIF15" s="25"/>
      <c r="MIG15" s="25"/>
      <c r="MIH15" s="25"/>
      <c r="MII15" s="25"/>
      <c r="MIJ15" s="25"/>
      <c r="MIK15" s="25"/>
      <c r="MIL15" s="25"/>
      <c r="MIM15" s="25"/>
      <c r="MIN15" s="25"/>
      <c r="MIO15" s="25"/>
      <c r="MIP15" s="25"/>
      <c r="MIQ15" s="25"/>
      <c r="MIR15" s="25"/>
      <c r="MIS15" s="25"/>
      <c r="MIT15" s="25"/>
      <c r="MIU15" s="25"/>
      <c r="MIV15" s="25"/>
      <c r="MIW15" s="25"/>
      <c r="MIX15" s="25"/>
      <c r="MIY15" s="25"/>
      <c r="MIZ15" s="25"/>
      <c r="MJA15" s="25"/>
      <c r="MJB15" s="25"/>
      <c r="MJC15" s="25"/>
      <c r="MJD15" s="25"/>
      <c r="MJE15" s="25"/>
      <c r="MJF15" s="25"/>
      <c r="MJG15" s="25"/>
      <c r="MJH15" s="25"/>
      <c r="MJI15" s="25"/>
      <c r="MJJ15" s="25"/>
      <c r="MJK15" s="25"/>
      <c r="MJL15" s="25"/>
      <c r="MJM15" s="25"/>
      <c r="MJN15" s="25"/>
      <c r="MJO15" s="25"/>
      <c r="MJP15" s="25"/>
      <c r="MJQ15" s="25"/>
      <c r="MJR15" s="25"/>
      <c r="MJS15" s="25"/>
      <c r="MJT15" s="25"/>
      <c r="MJU15" s="25"/>
      <c r="MJV15" s="25"/>
      <c r="MJW15" s="25"/>
      <c r="MJX15" s="25"/>
      <c r="MJY15" s="25"/>
      <c r="MJZ15" s="25"/>
      <c r="MKA15" s="25"/>
      <c r="MKB15" s="25"/>
      <c r="MKC15" s="25"/>
      <c r="MKD15" s="25"/>
      <c r="MKE15" s="25"/>
      <c r="MKF15" s="25"/>
      <c r="MKG15" s="25"/>
      <c r="MKH15" s="25"/>
      <c r="MKI15" s="25"/>
      <c r="MKJ15" s="25"/>
      <c r="MKK15" s="25"/>
      <c r="MKL15" s="25"/>
      <c r="MKM15" s="25"/>
      <c r="MKN15" s="25"/>
      <c r="MKO15" s="25"/>
      <c r="MKP15" s="25"/>
      <c r="MKQ15" s="25"/>
      <c r="MKR15" s="25"/>
      <c r="MKS15" s="25"/>
      <c r="MKT15" s="25"/>
      <c r="MKU15" s="25"/>
      <c r="MKV15" s="25"/>
      <c r="MKW15" s="25"/>
      <c r="MKX15" s="25"/>
      <c r="MKY15" s="25"/>
      <c r="MKZ15" s="25"/>
      <c r="MLA15" s="25"/>
      <c r="MLB15" s="25"/>
      <c r="MLC15" s="25"/>
      <c r="MLD15" s="25"/>
      <c r="MLE15" s="25"/>
      <c r="MLF15" s="25"/>
      <c r="MLG15" s="25"/>
      <c r="MLH15" s="25"/>
      <c r="MLI15" s="25"/>
      <c r="MLJ15" s="25"/>
      <c r="MLK15" s="25"/>
      <c r="MLL15" s="25"/>
      <c r="MLM15" s="25"/>
      <c r="MLN15" s="25"/>
      <c r="MLO15" s="25"/>
      <c r="MLP15" s="25"/>
      <c r="MLQ15" s="25"/>
      <c r="MLR15" s="25"/>
      <c r="MLS15" s="25"/>
      <c r="MLT15" s="25"/>
      <c r="MLU15" s="25"/>
      <c r="MLV15" s="25"/>
      <c r="MLW15" s="25"/>
      <c r="MLX15" s="25"/>
      <c r="MLY15" s="25"/>
      <c r="MLZ15" s="25"/>
      <c r="MMA15" s="25"/>
      <c r="MMB15" s="25"/>
      <c r="MMC15" s="25"/>
      <c r="MMD15" s="25"/>
      <c r="MME15" s="25"/>
      <c r="MMF15" s="25"/>
      <c r="MMG15" s="25"/>
      <c r="MMH15" s="25"/>
      <c r="MMI15" s="25"/>
      <c r="MMJ15" s="25"/>
      <c r="MMK15" s="25"/>
      <c r="MML15" s="25"/>
      <c r="MMM15" s="25"/>
      <c r="MMN15" s="25"/>
      <c r="MMO15" s="25"/>
      <c r="MMP15" s="25"/>
      <c r="MMQ15" s="25"/>
      <c r="MMR15" s="25"/>
      <c r="MMS15" s="25"/>
      <c r="MMT15" s="25"/>
      <c r="MMU15" s="25"/>
      <c r="MMV15" s="25"/>
      <c r="MMW15" s="25"/>
      <c r="MMX15" s="25"/>
      <c r="MMY15" s="25"/>
      <c r="MMZ15" s="25"/>
      <c r="MNA15" s="25"/>
      <c r="MNB15" s="25"/>
      <c r="MNC15" s="25"/>
      <c r="MND15" s="25"/>
      <c r="MNE15" s="25"/>
      <c r="MNF15" s="25"/>
      <c r="MNG15" s="25"/>
      <c r="MNH15" s="25"/>
      <c r="MNI15" s="25"/>
      <c r="MNJ15" s="25"/>
      <c r="MNK15" s="25"/>
      <c r="MNL15" s="25"/>
      <c r="MNM15" s="25"/>
      <c r="MNN15" s="25"/>
      <c r="MNO15" s="25"/>
      <c r="MNP15" s="25"/>
      <c r="MNQ15" s="25"/>
      <c r="MNR15" s="25"/>
      <c r="MNS15" s="25"/>
      <c r="MNT15" s="25"/>
      <c r="MNU15" s="25"/>
      <c r="MNV15" s="25"/>
      <c r="MNW15" s="25"/>
      <c r="MNX15" s="25"/>
      <c r="MNY15" s="25"/>
      <c r="MNZ15" s="25"/>
      <c r="MOA15" s="25"/>
      <c r="MOB15" s="25"/>
      <c r="MOC15" s="25"/>
      <c r="MOD15" s="25"/>
      <c r="MOE15" s="25"/>
      <c r="MOF15" s="25"/>
      <c r="MOG15" s="25"/>
      <c r="MOH15" s="25"/>
      <c r="MOI15" s="25"/>
      <c r="MOJ15" s="25"/>
      <c r="MOK15" s="25"/>
      <c r="MOL15" s="25"/>
      <c r="MOM15" s="25"/>
      <c r="MON15" s="25"/>
      <c r="MOO15" s="25"/>
      <c r="MOP15" s="25"/>
      <c r="MOQ15" s="25"/>
      <c r="MOR15" s="25"/>
      <c r="MOS15" s="25"/>
      <c r="MOT15" s="25"/>
      <c r="MOU15" s="25"/>
      <c r="MOV15" s="25"/>
      <c r="MOW15" s="25"/>
      <c r="MOX15" s="25"/>
      <c r="MOY15" s="25"/>
      <c r="MOZ15" s="25"/>
      <c r="MPA15" s="25"/>
      <c r="MPB15" s="25"/>
      <c r="MPC15" s="25"/>
      <c r="MPD15" s="25"/>
      <c r="MPE15" s="25"/>
      <c r="MPF15" s="25"/>
      <c r="MPG15" s="25"/>
      <c r="MPH15" s="25"/>
      <c r="MPI15" s="25"/>
      <c r="MPJ15" s="25"/>
      <c r="MPK15" s="25"/>
      <c r="MPL15" s="25"/>
      <c r="MPM15" s="25"/>
      <c r="MPN15" s="25"/>
      <c r="MPO15" s="25"/>
      <c r="MPP15" s="25"/>
      <c r="MPQ15" s="25"/>
      <c r="MPR15" s="25"/>
      <c r="MPS15" s="25"/>
      <c r="MPT15" s="25"/>
      <c r="MPU15" s="25"/>
      <c r="MPV15" s="25"/>
      <c r="MPW15" s="25"/>
      <c r="MPX15" s="25"/>
      <c r="MPY15" s="25"/>
      <c r="MPZ15" s="25"/>
      <c r="MQA15" s="25"/>
      <c r="MQB15" s="25"/>
      <c r="MQC15" s="25"/>
      <c r="MQD15" s="25"/>
      <c r="MQE15" s="25"/>
      <c r="MQF15" s="25"/>
      <c r="MQG15" s="25"/>
      <c r="MQH15" s="25"/>
      <c r="MQI15" s="25"/>
      <c r="MQJ15" s="25"/>
      <c r="MQK15" s="25"/>
      <c r="MQL15" s="25"/>
      <c r="MQM15" s="25"/>
      <c r="MQN15" s="25"/>
      <c r="MQO15" s="25"/>
      <c r="MQP15" s="25"/>
      <c r="MQQ15" s="25"/>
      <c r="MQR15" s="25"/>
      <c r="MQS15" s="25"/>
      <c r="MQT15" s="25"/>
      <c r="MQU15" s="25"/>
      <c r="MQV15" s="25"/>
      <c r="MQW15" s="25"/>
      <c r="MQX15" s="25"/>
      <c r="MQY15" s="25"/>
      <c r="MQZ15" s="25"/>
      <c r="MRA15" s="25"/>
      <c r="MRB15" s="25"/>
      <c r="MRC15" s="25"/>
      <c r="MRD15" s="25"/>
      <c r="MRE15" s="25"/>
      <c r="MRF15" s="25"/>
      <c r="MRG15" s="25"/>
      <c r="MRH15" s="25"/>
      <c r="MRI15" s="25"/>
      <c r="MRJ15" s="25"/>
      <c r="MRK15" s="25"/>
      <c r="MRL15" s="25"/>
      <c r="MRM15" s="25"/>
      <c r="MRN15" s="25"/>
      <c r="MRO15" s="25"/>
      <c r="MRP15" s="25"/>
      <c r="MRQ15" s="25"/>
      <c r="MRR15" s="25"/>
      <c r="MRS15" s="25"/>
      <c r="MRT15" s="25"/>
      <c r="MRU15" s="25"/>
      <c r="MRV15" s="25"/>
      <c r="MRW15" s="25"/>
      <c r="MRX15" s="25"/>
      <c r="MRY15" s="25"/>
      <c r="MRZ15" s="25"/>
      <c r="MSA15" s="25"/>
      <c r="MSB15" s="25"/>
      <c r="MSC15" s="25"/>
      <c r="MSD15" s="25"/>
      <c r="MSE15" s="25"/>
      <c r="MSF15" s="25"/>
      <c r="MSG15" s="25"/>
      <c r="MSH15" s="25"/>
      <c r="MSI15" s="25"/>
      <c r="MSJ15" s="25"/>
      <c r="MSK15" s="25"/>
      <c r="MSL15" s="25"/>
      <c r="MSM15" s="25"/>
      <c r="MSN15" s="25"/>
      <c r="MSO15" s="25"/>
      <c r="MSP15" s="25"/>
      <c r="MSQ15" s="25"/>
      <c r="MSR15" s="25"/>
      <c r="MSS15" s="25"/>
      <c r="MST15" s="25"/>
      <c r="MSU15" s="25"/>
      <c r="MSV15" s="25"/>
      <c r="MSW15" s="25"/>
      <c r="MSX15" s="25"/>
      <c r="MSY15" s="25"/>
      <c r="MSZ15" s="25"/>
      <c r="MTA15" s="25"/>
      <c r="MTB15" s="25"/>
      <c r="MTC15" s="25"/>
      <c r="MTD15" s="25"/>
      <c r="MTE15" s="25"/>
      <c r="MTF15" s="25"/>
      <c r="MTG15" s="25"/>
      <c r="MTH15" s="25"/>
      <c r="MTI15" s="25"/>
      <c r="MTJ15" s="25"/>
      <c r="MTK15" s="25"/>
      <c r="MTL15" s="25"/>
      <c r="MTM15" s="25"/>
      <c r="MTN15" s="25"/>
      <c r="MTO15" s="25"/>
      <c r="MTP15" s="25"/>
      <c r="MTQ15" s="25"/>
      <c r="MTR15" s="25"/>
      <c r="MTS15" s="25"/>
      <c r="MTT15" s="25"/>
      <c r="MTU15" s="25"/>
      <c r="MTV15" s="25"/>
      <c r="MTW15" s="25"/>
      <c r="MTX15" s="25"/>
      <c r="MTY15" s="25"/>
      <c r="MTZ15" s="25"/>
      <c r="MUA15" s="25"/>
      <c r="MUB15" s="25"/>
      <c r="MUC15" s="25"/>
      <c r="MUD15" s="25"/>
      <c r="MUE15" s="25"/>
      <c r="MUF15" s="25"/>
      <c r="MUG15" s="25"/>
      <c r="MUH15" s="25"/>
      <c r="MUI15" s="25"/>
      <c r="MUJ15" s="25"/>
      <c r="MUK15" s="25"/>
      <c r="MUL15" s="25"/>
      <c r="MUM15" s="25"/>
      <c r="MUN15" s="25"/>
      <c r="MUO15" s="25"/>
      <c r="MUP15" s="25"/>
      <c r="MUQ15" s="25"/>
      <c r="MUR15" s="25"/>
      <c r="MUS15" s="25"/>
      <c r="MUT15" s="25"/>
      <c r="MUU15" s="25"/>
      <c r="MUV15" s="25"/>
      <c r="MUW15" s="25"/>
      <c r="MUX15" s="25"/>
      <c r="MUY15" s="25"/>
      <c r="MUZ15" s="25"/>
      <c r="MVA15" s="25"/>
      <c r="MVB15" s="25"/>
      <c r="MVC15" s="25"/>
      <c r="MVD15" s="25"/>
      <c r="MVE15" s="25"/>
      <c r="MVF15" s="25"/>
      <c r="MVG15" s="25"/>
      <c r="MVH15" s="25"/>
      <c r="MVI15" s="25"/>
      <c r="MVJ15" s="25"/>
      <c r="MVK15" s="25"/>
      <c r="MVL15" s="25"/>
      <c r="MVM15" s="25"/>
      <c r="MVN15" s="25"/>
      <c r="MVO15" s="25"/>
      <c r="MVP15" s="25"/>
      <c r="MVQ15" s="25"/>
      <c r="MVR15" s="25"/>
      <c r="MVS15" s="25"/>
      <c r="MVT15" s="25"/>
      <c r="MVU15" s="25"/>
      <c r="MVV15" s="25"/>
      <c r="MVW15" s="25"/>
      <c r="MVX15" s="25"/>
      <c r="MVY15" s="25"/>
      <c r="MVZ15" s="25"/>
      <c r="MWA15" s="25"/>
      <c r="MWB15" s="25"/>
      <c r="MWC15" s="25"/>
      <c r="MWD15" s="25"/>
      <c r="MWE15" s="25"/>
      <c r="MWF15" s="25"/>
      <c r="MWG15" s="25"/>
      <c r="MWH15" s="25"/>
      <c r="MWI15" s="25"/>
      <c r="MWJ15" s="25"/>
      <c r="MWK15" s="25"/>
      <c r="MWL15" s="25"/>
      <c r="MWM15" s="25"/>
      <c r="MWN15" s="25"/>
      <c r="MWO15" s="25"/>
      <c r="MWP15" s="25"/>
      <c r="MWQ15" s="25"/>
      <c r="MWR15" s="25"/>
      <c r="MWS15" s="25"/>
      <c r="MWT15" s="25"/>
      <c r="MWU15" s="25"/>
      <c r="MWV15" s="25"/>
      <c r="MWW15" s="25"/>
      <c r="MWX15" s="25"/>
      <c r="MWY15" s="25"/>
      <c r="MWZ15" s="25"/>
      <c r="MXA15" s="25"/>
      <c r="MXB15" s="25"/>
      <c r="MXC15" s="25"/>
      <c r="MXD15" s="25"/>
      <c r="MXE15" s="25"/>
      <c r="MXF15" s="25"/>
      <c r="MXG15" s="25"/>
      <c r="MXH15" s="25"/>
      <c r="MXI15" s="25"/>
      <c r="MXJ15" s="25"/>
      <c r="MXK15" s="25"/>
      <c r="MXL15" s="25"/>
      <c r="MXM15" s="25"/>
      <c r="MXN15" s="25"/>
      <c r="MXO15" s="25"/>
      <c r="MXP15" s="25"/>
      <c r="MXQ15" s="25"/>
      <c r="MXR15" s="25"/>
      <c r="MXS15" s="25"/>
      <c r="MXT15" s="25"/>
      <c r="MXU15" s="25"/>
      <c r="MXV15" s="25"/>
      <c r="MXW15" s="25"/>
      <c r="MXX15" s="25"/>
      <c r="MXY15" s="25"/>
      <c r="MXZ15" s="25"/>
      <c r="MYA15" s="25"/>
      <c r="MYB15" s="25"/>
      <c r="MYC15" s="25"/>
      <c r="MYD15" s="25"/>
      <c r="MYE15" s="25"/>
      <c r="MYF15" s="25"/>
      <c r="MYG15" s="25"/>
      <c r="MYH15" s="25"/>
      <c r="MYI15" s="25"/>
      <c r="MYJ15" s="25"/>
      <c r="MYK15" s="25"/>
      <c r="MYL15" s="25"/>
      <c r="MYM15" s="25"/>
      <c r="MYN15" s="25"/>
      <c r="MYO15" s="25"/>
      <c r="MYP15" s="25"/>
      <c r="MYQ15" s="25"/>
      <c r="MYR15" s="25"/>
      <c r="MYS15" s="25"/>
      <c r="MYT15" s="25"/>
      <c r="MYU15" s="25"/>
      <c r="MYV15" s="25"/>
      <c r="MYW15" s="25"/>
      <c r="MYX15" s="25"/>
      <c r="MYY15" s="25"/>
      <c r="MYZ15" s="25"/>
      <c r="MZA15" s="25"/>
      <c r="MZB15" s="25"/>
      <c r="MZC15" s="25"/>
      <c r="MZD15" s="25"/>
      <c r="MZE15" s="25"/>
      <c r="MZF15" s="25"/>
      <c r="MZG15" s="25"/>
      <c r="MZH15" s="25"/>
      <c r="MZI15" s="25"/>
      <c r="MZJ15" s="25"/>
      <c r="MZK15" s="25"/>
      <c r="MZL15" s="25"/>
      <c r="MZM15" s="25"/>
      <c r="MZN15" s="25"/>
      <c r="MZO15" s="25"/>
      <c r="MZP15" s="25"/>
      <c r="MZQ15" s="25"/>
      <c r="MZR15" s="25"/>
      <c r="MZS15" s="25"/>
      <c r="MZT15" s="25"/>
      <c r="MZU15" s="25"/>
      <c r="MZV15" s="25"/>
      <c r="MZW15" s="25"/>
      <c r="MZX15" s="25"/>
      <c r="MZY15" s="25"/>
      <c r="MZZ15" s="25"/>
      <c r="NAA15" s="25"/>
      <c r="NAB15" s="25"/>
      <c r="NAC15" s="25"/>
      <c r="NAD15" s="25"/>
      <c r="NAE15" s="25"/>
      <c r="NAF15" s="25"/>
      <c r="NAG15" s="25"/>
      <c r="NAH15" s="25"/>
      <c r="NAI15" s="25"/>
      <c r="NAJ15" s="25"/>
      <c r="NAK15" s="25"/>
      <c r="NAL15" s="25"/>
      <c r="NAM15" s="25"/>
      <c r="NAN15" s="25"/>
      <c r="NAO15" s="25"/>
      <c r="NAP15" s="25"/>
      <c r="NAQ15" s="25"/>
      <c r="NAR15" s="25"/>
      <c r="NAS15" s="25"/>
      <c r="NAT15" s="25"/>
      <c r="NAU15" s="25"/>
      <c r="NAV15" s="25"/>
      <c r="NAW15" s="25"/>
      <c r="NAX15" s="25"/>
      <c r="NAY15" s="25"/>
      <c r="NAZ15" s="25"/>
      <c r="NBA15" s="25"/>
      <c r="NBB15" s="25"/>
      <c r="NBC15" s="25"/>
      <c r="NBD15" s="25"/>
      <c r="NBE15" s="25"/>
      <c r="NBF15" s="25"/>
      <c r="NBG15" s="25"/>
      <c r="NBH15" s="25"/>
      <c r="NBI15" s="25"/>
      <c r="NBJ15" s="25"/>
      <c r="NBK15" s="25"/>
      <c r="NBL15" s="25"/>
      <c r="NBM15" s="25"/>
      <c r="NBN15" s="25"/>
      <c r="NBO15" s="25"/>
      <c r="NBP15" s="25"/>
      <c r="NBQ15" s="25"/>
      <c r="NBR15" s="25"/>
      <c r="NBS15" s="25"/>
      <c r="NBT15" s="25"/>
      <c r="NBU15" s="25"/>
      <c r="NBV15" s="25"/>
      <c r="NBW15" s="25"/>
      <c r="NBX15" s="25"/>
      <c r="NBY15" s="25"/>
      <c r="NBZ15" s="25"/>
      <c r="NCA15" s="25"/>
      <c r="NCB15" s="25"/>
      <c r="NCC15" s="25"/>
      <c r="NCD15" s="25"/>
      <c r="NCE15" s="25"/>
      <c r="NCF15" s="25"/>
      <c r="NCG15" s="25"/>
      <c r="NCH15" s="25"/>
      <c r="NCI15" s="25"/>
      <c r="NCJ15" s="25"/>
      <c r="NCK15" s="25"/>
      <c r="NCL15" s="25"/>
      <c r="NCM15" s="25"/>
      <c r="NCN15" s="25"/>
      <c r="NCO15" s="25"/>
      <c r="NCP15" s="25"/>
      <c r="NCQ15" s="25"/>
      <c r="NCR15" s="25"/>
      <c r="NCS15" s="25"/>
      <c r="NCT15" s="25"/>
      <c r="NCU15" s="25"/>
      <c r="NCV15" s="25"/>
      <c r="NCW15" s="25"/>
      <c r="NCX15" s="25"/>
      <c r="NCY15" s="25"/>
      <c r="NCZ15" s="25"/>
      <c r="NDA15" s="25"/>
      <c r="NDB15" s="25"/>
      <c r="NDC15" s="25"/>
      <c r="NDD15" s="25"/>
      <c r="NDE15" s="25"/>
      <c r="NDF15" s="25"/>
      <c r="NDG15" s="25"/>
      <c r="NDH15" s="25"/>
      <c r="NDI15" s="25"/>
      <c r="NDJ15" s="25"/>
      <c r="NDK15" s="25"/>
      <c r="NDL15" s="25"/>
      <c r="NDM15" s="25"/>
      <c r="NDN15" s="25"/>
      <c r="NDO15" s="25"/>
      <c r="NDP15" s="25"/>
      <c r="NDQ15" s="25"/>
      <c r="NDR15" s="25"/>
      <c r="NDS15" s="25"/>
      <c r="NDT15" s="25"/>
      <c r="NDU15" s="25"/>
      <c r="NDV15" s="25"/>
      <c r="NDW15" s="25"/>
      <c r="NDX15" s="25"/>
      <c r="NDY15" s="25"/>
      <c r="NDZ15" s="25"/>
      <c r="NEA15" s="25"/>
      <c r="NEB15" s="25"/>
      <c r="NEC15" s="25"/>
      <c r="NED15" s="25"/>
      <c r="NEE15" s="25"/>
      <c r="NEF15" s="25"/>
      <c r="NEG15" s="25"/>
      <c r="NEH15" s="25"/>
      <c r="NEI15" s="25"/>
      <c r="NEJ15" s="25"/>
      <c r="NEK15" s="25"/>
      <c r="NEL15" s="25"/>
      <c r="NEM15" s="25"/>
      <c r="NEN15" s="25"/>
      <c r="NEO15" s="25"/>
      <c r="NEP15" s="25"/>
      <c r="NEQ15" s="25"/>
      <c r="NER15" s="25"/>
      <c r="NES15" s="25"/>
      <c r="NET15" s="25"/>
      <c r="NEU15" s="25"/>
      <c r="NEV15" s="25"/>
      <c r="NEW15" s="25"/>
      <c r="NEX15" s="25"/>
      <c r="NEY15" s="25"/>
      <c r="NEZ15" s="25"/>
      <c r="NFA15" s="25"/>
      <c r="NFB15" s="25"/>
      <c r="NFC15" s="25"/>
      <c r="NFD15" s="25"/>
      <c r="NFE15" s="25"/>
      <c r="NFF15" s="25"/>
      <c r="NFG15" s="25"/>
      <c r="NFH15" s="25"/>
      <c r="NFI15" s="25"/>
      <c r="NFJ15" s="25"/>
      <c r="NFK15" s="25"/>
      <c r="NFL15" s="25"/>
      <c r="NFM15" s="25"/>
      <c r="NFN15" s="25"/>
      <c r="NFO15" s="25"/>
      <c r="NFP15" s="25"/>
      <c r="NFQ15" s="25"/>
      <c r="NFR15" s="25"/>
      <c r="NFS15" s="25"/>
      <c r="NFT15" s="25"/>
      <c r="NFU15" s="25"/>
      <c r="NFV15" s="25"/>
      <c r="NFW15" s="25"/>
      <c r="NFX15" s="25"/>
      <c r="NFY15" s="25"/>
      <c r="NFZ15" s="25"/>
      <c r="NGA15" s="25"/>
      <c r="NGB15" s="25"/>
      <c r="NGC15" s="25"/>
      <c r="NGD15" s="25"/>
      <c r="NGE15" s="25"/>
      <c r="NGF15" s="25"/>
      <c r="NGG15" s="25"/>
      <c r="NGH15" s="25"/>
      <c r="NGI15" s="25"/>
      <c r="NGJ15" s="25"/>
      <c r="NGK15" s="25"/>
      <c r="NGL15" s="25"/>
      <c r="NGM15" s="25"/>
      <c r="NGN15" s="25"/>
      <c r="NGO15" s="25"/>
      <c r="NGP15" s="25"/>
      <c r="NGQ15" s="25"/>
      <c r="NGR15" s="25"/>
      <c r="NGS15" s="25"/>
      <c r="NGT15" s="25"/>
      <c r="NGU15" s="25"/>
      <c r="NGV15" s="25"/>
      <c r="NGW15" s="25"/>
      <c r="NGX15" s="25"/>
      <c r="NGY15" s="25"/>
      <c r="NGZ15" s="25"/>
      <c r="NHA15" s="25"/>
      <c r="NHB15" s="25"/>
      <c r="NHC15" s="25"/>
      <c r="NHD15" s="25"/>
      <c r="NHE15" s="25"/>
      <c r="NHF15" s="25"/>
      <c r="NHG15" s="25"/>
      <c r="NHH15" s="25"/>
      <c r="NHI15" s="25"/>
      <c r="NHJ15" s="25"/>
      <c r="NHK15" s="25"/>
      <c r="NHL15" s="25"/>
      <c r="NHM15" s="25"/>
      <c r="NHN15" s="25"/>
      <c r="NHO15" s="25"/>
      <c r="NHP15" s="25"/>
      <c r="NHQ15" s="25"/>
      <c r="NHR15" s="25"/>
      <c r="NHS15" s="25"/>
      <c r="NHT15" s="25"/>
      <c r="NHU15" s="25"/>
      <c r="NHV15" s="25"/>
      <c r="NHW15" s="25"/>
      <c r="NHX15" s="25"/>
      <c r="NHY15" s="25"/>
      <c r="NHZ15" s="25"/>
      <c r="NIA15" s="25"/>
      <c r="NIB15" s="25"/>
      <c r="NIC15" s="25"/>
      <c r="NID15" s="25"/>
      <c r="NIE15" s="25"/>
      <c r="NIF15" s="25"/>
      <c r="NIG15" s="25"/>
      <c r="NIH15" s="25"/>
      <c r="NII15" s="25"/>
      <c r="NIJ15" s="25"/>
      <c r="NIK15" s="25"/>
      <c r="NIL15" s="25"/>
      <c r="NIM15" s="25"/>
      <c r="NIN15" s="25"/>
      <c r="NIO15" s="25"/>
      <c r="NIP15" s="25"/>
      <c r="NIQ15" s="25"/>
      <c r="NIR15" s="25"/>
      <c r="NIS15" s="25"/>
      <c r="NIT15" s="25"/>
      <c r="NIU15" s="25"/>
      <c r="NIV15" s="25"/>
      <c r="NIW15" s="25"/>
      <c r="NIX15" s="25"/>
      <c r="NIY15" s="25"/>
      <c r="NIZ15" s="25"/>
      <c r="NJA15" s="25"/>
      <c r="NJB15" s="25"/>
      <c r="NJC15" s="25"/>
      <c r="NJD15" s="25"/>
      <c r="NJE15" s="25"/>
      <c r="NJF15" s="25"/>
      <c r="NJG15" s="25"/>
      <c r="NJH15" s="25"/>
      <c r="NJI15" s="25"/>
      <c r="NJJ15" s="25"/>
      <c r="NJK15" s="25"/>
      <c r="NJL15" s="25"/>
      <c r="NJM15" s="25"/>
      <c r="NJN15" s="25"/>
      <c r="NJO15" s="25"/>
      <c r="NJP15" s="25"/>
      <c r="NJQ15" s="25"/>
      <c r="NJR15" s="25"/>
      <c r="NJS15" s="25"/>
      <c r="NJT15" s="25"/>
      <c r="NJU15" s="25"/>
      <c r="NJV15" s="25"/>
      <c r="NJW15" s="25"/>
      <c r="NJX15" s="25"/>
      <c r="NJY15" s="25"/>
      <c r="NJZ15" s="25"/>
      <c r="NKA15" s="25"/>
      <c r="NKB15" s="25"/>
      <c r="NKC15" s="25"/>
      <c r="NKD15" s="25"/>
      <c r="NKE15" s="25"/>
      <c r="NKF15" s="25"/>
      <c r="NKG15" s="25"/>
      <c r="NKH15" s="25"/>
      <c r="NKI15" s="25"/>
      <c r="NKJ15" s="25"/>
      <c r="NKK15" s="25"/>
      <c r="NKL15" s="25"/>
      <c r="NKM15" s="25"/>
      <c r="NKN15" s="25"/>
      <c r="NKO15" s="25"/>
      <c r="NKP15" s="25"/>
      <c r="NKQ15" s="25"/>
      <c r="NKR15" s="25"/>
      <c r="NKS15" s="25"/>
      <c r="NKT15" s="25"/>
      <c r="NKU15" s="25"/>
      <c r="NKV15" s="25"/>
      <c r="NKW15" s="25"/>
      <c r="NKX15" s="25"/>
      <c r="NKY15" s="25"/>
      <c r="NKZ15" s="25"/>
      <c r="NLA15" s="25"/>
      <c r="NLB15" s="25"/>
      <c r="NLC15" s="25"/>
      <c r="NLD15" s="25"/>
      <c r="NLE15" s="25"/>
      <c r="NLF15" s="25"/>
      <c r="NLG15" s="25"/>
      <c r="NLH15" s="25"/>
      <c r="NLI15" s="25"/>
      <c r="NLJ15" s="25"/>
      <c r="NLK15" s="25"/>
      <c r="NLL15" s="25"/>
      <c r="NLM15" s="25"/>
      <c r="NLN15" s="25"/>
      <c r="NLO15" s="25"/>
      <c r="NLP15" s="25"/>
      <c r="NLQ15" s="25"/>
      <c r="NLR15" s="25"/>
      <c r="NLS15" s="25"/>
      <c r="NLT15" s="25"/>
      <c r="NLU15" s="25"/>
      <c r="NLV15" s="25"/>
      <c r="NLW15" s="25"/>
      <c r="NLX15" s="25"/>
      <c r="NLY15" s="25"/>
      <c r="NLZ15" s="25"/>
      <c r="NMA15" s="25"/>
      <c r="NMB15" s="25"/>
      <c r="NMC15" s="25"/>
      <c r="NMD15" s="25"/>
      <c r="NME15" s="25"/>
      <c r="NMF15" s="25"/>
      <c r="NMG15" s="25"/>
      <c r="NMH15" s="25"/>
      <c r="NMI15" s="25"/>
      <c r="NMJ15" s="25"/>
      <c r="NMK15" s="25"/>
      <c r="NML15" s="25"/>
      <c r="NMM15" s="25"/>
      <c r="NMN15" s="25"/>
      <c r="NMO15" s="25"/>
      <c r="NMP15" s="25"/>
      <c r="NMQ15" s="25"/>
      <c r="NMR15" s="25"/>
      <c r="NMS15" s="25"/>
      <c r="NMT15" s="25"/>
      <c r="NMU15" s="25"/>
      <c r="NMV15" s="25"/>
      <c r="NMW15" s="25"/>
      <c r="NMX15" s="25"/>
      <c r="NMY15" s="25"/>
      <c r="NMZ15" s="25"/>
      <c r="NNA15" s="25"/>
      <c r="NNB15" s="25"/>
      <c r="NNC15" s="25"/>
      <c r="NND15" s="25"/>
      <c r="NNE15" s="25"/>
      <c r="NNF15" s="25"/>
      <c r="NNG15" s="25"/>
      <c r="NNH15" s="25"/>
      <c r="NNI15" s="25"/>
      <c r="NNJ15" s="25"/>
      <c r="NNK15" s="25"/>
      <c r="NNL15" s="25"/>
      <c r="NNM15" s="25"/>
      <c r="NNN15" s="25"/>
      <c r="NNO15" s="25"/>
      <c r="NNP15" s="25"/>
      <c r="NNQ15" s="25"/>
      <c r="NNR15" s="25"/>
      <c r="NNS15" s="25"/>
      <c r="NNT15" s="25"/>
      <c r="NNU15" s="25"/>
      <c r="NNV15" s="25"/>
      <c r="NNW15" s="25"/>
      <c r="NNX15" s="25"/>
      <c r="NNY15" s="25"/>
      <c r="NNZ15" s="25"/>
      <c r="NOA15" s="25"/>
      <c r="NOB15" s="25"/>
      <c r="NOC15" s="25"/>
      <c r="NOD15" s="25"/>
      <c r="NOE15" s="25"/>
      <c r="NOF15" s="25"/>
      <c r="NOG15" s="25"/>
      <c r="NOH15" s="25"/>
      <c r="NOI15" s="25"/>
      <c r="NOJ15" s="25"/>
      <c r="NOK15" s="25"/>
      <c r="NOL15" s="25"/>
      <c r="NOM15" s="25"/>
      <c r="NON15" s="25"/>
      <c r="NOO15" s="25"/>
      <c r="NOP15" s="25"/>
      <c r="NOQ15" s="25"/>
      <c r="NOR15" s="25"/>
      <c r="NOS15" s="25"/>
      <c r="NOT15" s="25"/>
      <c r="NOU15" s="25"/>
      <c r="NOV15" s="25"/>
      <c r="NOW15" s="25"/>
      <c r="NOX15" s="25"/>
      <c r="NOY15" s="25"/>
      <c r="NOZ15" s="25"/>
      <c r="NPA15" s="25"/>
      <c r="NPB15" s="25"/>
      <c r="NPC15" s="25"/>
      <c r="NPD15" s="25"/>
      <c r="NPE15" s="25"/>
      <c r="NPF15" s="25"/>
      <c r="NPG15" s="25"/>
      <c r="NPH15" s="25"/>
      <c r="NPI15" s="25"/>
      <c r="NPJ15" s="25"/>
      <c r="NPK15" s="25"/>
      <c r="NPL15" s="25"/>
      <c r="NPM15" s="25"/>
      <c r="NPN15" s="25"/>
      <c r="NPO15" s="25"/>
      <c r="NPP15" s="25"/>
      <c r="NPQ15" s="25"/>
      <c r="NPR15" s="25"/>
      <c r="NPS15" s="25"/>
      <c r="NPT15" s="25"/>
      <c r="NPU15" s="25"/>
      <c r="NPV15" s="25"/>
      <c r="NPW15" s="25"/>
      <c r="NPX15" s="25"/>
      <c r="NPY15" s="25"/>
      <c r="NPZ15" s="25"/>
      <c r="NQA15" s="25"/>
      <c r="NQB15" s="25"/>
      <c r="NQC15" s="25"/>
      <c r="NQD15" s="25"/>
      <c r="NQE15" s="25"/>
      <c r="NQF15" s="25"/>
      <c r="NQG15" s="25"/>
      <c r="NQH15" s="25"/>
      <c r="NQI15" s="25"/>
      <c r="NQJ15" s="25"/>
      <c r="NQK15" s="25"/>
      <c r="NQL15" s="25"/>
      <c r="NQM15" s="25"/>
      <c r="NQN15" s="25"/>
      <c r="NQO15" s="25"/>
      <c r="NQP15" s="25"/>
      <c r="NQQ15" s="25"/>
      <c r="NQR15" s="25"/>
      <c r="NQS15" s="25"/>
      <c r="NQT15" s="25"/>
      <c r="NQU15" s="25"/>
      <c r="NQV15" s="25"/>
      <c r="NQW15" s="25"/>
      <c r="NQX15" s="25"/>
      <c r="NQY15" s="25"/>
      <c r="NQZ15" s="25"/>
      <c r="NRA15" s="25"/>
      <c r="NRB15" s="25"/>
      <c r="NRC15" s="25"/>
      <c r="NRD15" s="25"/>
      <c r="NRE15" s="25"/>
      <c r="NRF15" s="25"/>
      <c r="NRG15" s="25"/>
      <c r="NRH15" s="25"/>
      <c r="NRI15" s="25"/>
      <c r="NRJ15" s="25"/>
      <c r="NRK15" s="25"/>
      <c r="NRL15" s="25"/>
      <c r="NRM15" s="25"/>
      <c r="NRN15" s="25"/>
      <c r="NRO15" s="25"/>
      <c r="NRP15" s="25"/>
      <c r="NRQ15" s="25"/>
      <c r="NRR15" s="25"/>
      <c r="NRS15" s="25"/>
      <c r="NRT15" s="25"/>
      <c r="NRU15" s="25"/>
      <c r="NRV15" s="25"/>
      <c r="NRW15" s="25"/>
      <c r="NRX15" s="25"/>
      <c r="NRY15" s="25"/>
      <c r="NRZ15" s="25"/>
      <c r="NSA15" s="25"/>
      <c r="NSB15" s="25"/>
      <c r="NSC15" s="25"/>
      <c r="NSD15" s="25"/>
      <c r="NSE15" s="25"/>
      <c r="NSF15" s="25"/>
      <c r="NSG15" s="25"/>
      <c r="NSH15" s="25"/>
      <c r="NSI15" s="25"/>
      <c r="NSJ15" s="25"/>
      <c r="NSK15" s="25"/>
      <c r="NSL15" s="25"/>
      <c r="NSM15" s="25"/>
      <c r="NSN15" s="25"/>
      <c r="NSO15" s="25"/>
      <c r="NSP15" s="25"/>
      <c r="NSQ15" s="25"/>
      <c r="NSR15" s="25"/>
      <c r="NSS15" s="25"/>
      <c r="NST15" s="25"/>
      <c r="NSU15" s="25"/>
      <c r="NSV15" s="25"/>
      <c r="NSW15" s="25"/>
      <c r="NSX15" s="25"/>
      <c r="NSY15" s="25"/>
      <c r="NSZ15" s="25"/>
      <c r="NTA15" s="25"/>
      <c r="NTB15" s="25"/>
      <c r="NTC15" s="25"/>
      <c r="NTD15" s="25"/>
      <c r="NTE15" s="25"/>
      <c r="NTF15" s="25"/>
      <c r="NTG15" s="25"/>
      <c r="NTH15" s="25"/>
      <c r="NTI15" s="25"/>
      <c r="NTJ15" s="25"/>
      <c r="NTK15" s="25"/>
      <c r="NTL15" s="25"/>
      <c r="NTM15" s="25"/>
      <c r="NTN15" s="25"/>
      <c r="NTO15" s="25"/>
      <c r="NTP15" s="25"/>
      <c r="NTQ15" s="25"/>
      <c r="NTR15" s="25"/>
      <c r="NTS15" s="25"/>
      <c r="NTT15" s="25"/>
      <c r="NTU15" s="25"/>
      <c r="NTV15" s="25"/>
      <c r="NTW15" s="25"/>
      <c r="NTX15" s="25"/>
      <c r="NTY15" s="25"/>
      <c r="NTZ15" s="25"/>
      <c r="NUA15" s="25"/>
      <c r="NUB15" s="25"/>
      <c r="NUC15" s="25"/>
      <c r="NUD15" s="25"/>
      <c r="NUE15" s="25"/>
      <c r="NUF15" s="25"/>
      <c r="NUG15" s="25"/>
      <c r="NUH15" s="25"/>
      <c r="NUI15" s="25"/>
      <c r="NUJ15" s="25"/>
      <c r="NUK15" s="25"/>
      <c r="NUL15" s="25"/>
      <c r="NUM15" s="25"/>
      <c r="NUN15" s="25"/>
      <c r="NUO15" s="25"/>
      <c r="NUP15" s="25"/>
      <c r="NUQ15" s="25"/>
      <c r="NUR15" s="25"/>
      <c r="NUS15" s="25"/>
      <c r="NUT15" s="25"/>
      <c r="NUU15" s="25"/>
      <c r="NUV15" s="25"/>
      <c r="NUW15" s="25"/>
      <c r="NUX15" s="25"/>
      <c r="NUY15" s="25"/>
      <c r="NUZ15" s="25"/>
      <c r="NVA15" s="25"/>
      <c r="NVB15" s="25"/>
      <c r="NVC15" s="25"/>
      <c r="NVD15" s="25"/>
      <c r="NVE15" s="25"/>
      <c r="NVF15" s="25"/>
      <c r="NVG15" s="25"/>
      <c r="NVH15" s="25"/>
      <c r="NVI15" s="25"/>
      <c r="NVJ15" s="25"/>
      <c r="NVK15" s="25"/>
      <c r="NVL15" s="25"/>
      <c r="NVM15" s="25"/>
      <c r="NVN15" s="25"/>
      <c r="NVO15" s="25"/>
      <c r="NVP15" s="25"/>
      <c r="NVQ15" s="25"/>
      <c r="NVR15" s="25"/>
      <c r="NVS15" s="25"/>
      <c r="NVT15" s="25"/>
      <c r="NVU15" s="25"/>
      <c r="NVV15" s="25"/>
      <c r="NVW15" s="25"/>
      <c r="NVX15" s="25"/>
      <c r="NVY15" s="25"/>
      <c r="NVZ15" s="25"/>
      <c r="NWA15" s="25"/>
      <c r="NWB15" s="25"/>
      <c r="NWC15" s="25"/>
      <c r="NWD15" s="25"/>
      <c r="NWE15" s="25"/>
      <c r="NWF15" s="25"/>
      <c r="NWG15" s="25"/>
      <c r="NWH15" s="25"/>
      <c r="NWI15" s="25"/>
      <c r="NWJ15" s="25"/>
      <c r="NWK15" s="25"/>
      <c r="NWL15" s="25"/>
      <c r="NWM15" s="25"/>
      <c r="NWN15" s="25"/>
      <c r="NWO15" s="25"/>
      <c r="NWP15" s="25"/>
      <c r="NWQ15" s="25"/>
      <c r="NWR15" s="25"/>
      <c r="NWS15" s="25"/>
      <c r="NWT15" s="25"/>
      <c r="NWU15" s="25"/>
      <c r="NWV15" s="25"/>
      <c r="NWW15" s="25"/>
      <c r="NWX15" s="25"/>
      <c r="NWY15" s="25"/>
      <c r="NWZ15" s="25"/>
      <c r="NXA15" s="25"/>
      <c r="NXB15" s="25"/>
      <c r="NXC15" s="25"/>
      <c r="NXD15" s="25"/>
      <c r="NXE15" s="25"/>
      <c r="NXF15" s="25"/>
      <c r="NXG15" s="25"/>
      <c r="NXH15" s="25"/>
      <c r="NXI15" s="25"/>
      <c r="NXJ15" s="25"/>
      <c r="NXK15" s="25"/>
      <c r="NXL15" s="25"/>
      <c r="NXM15" s="25"/>
      <c r="NXN15" s="25"/>
      <c r="NXO15" s="25"/>
      <c r="NXP15" s="25"/>
      <c r="NXQ15" s="25"/>
      <c r="NXR15" s="25"/>
      <c r="NXS15" s="25"/>
      <c r="NXT15" s="25"/>
      <c r="NXU15" s="25"/>
      <c r="NXV15" s="25"/>
      <c r="NXW15" s="25"/>
      <c r="NXX15" s="25"/>
      <c r="NXY15" s="25"/>
      <c r="NXZ15" s="25"/>
      <c r="NYA15" s="25"/>
      <c r="NYB15" s="25"/>
      <c r="NYC15" s="25"/>
      <c r="NYD15" s="25"/>
      <c r="NYE15" s="25"/>
      <c r="NYF15" s="25"/>
      <c r="NYG15" s="25"/>
      <c r="NYH15" s="25"/>
      <c r="NYI15" s="25"/>
      <c r="NYJ15" s="25"/>
      <c r="NYK15" s="25"/>
      <c r="NYL15" s="25"/>
      <c r="NYM15" s="25"/>
      <c r="NYN15" s="25"/>
      <c r="NYO15" s="25"/>
      <c r="NYP15" s="25"/>
      <c r="NYQ15" s="25"/>
      <c r="NYR15" s="25"/>
      <c r="NYS15" s="25"/>
      <c r="NYT15" s="25"/>
      <c r="NYU15" s="25"/>
      <c r="NYV15" s="25"/>
      <c r="NYW15" s="25"/>
      <c r="NYX15" s="25"/>
      <c r="NYY15" s="25"/>
      <c r="NYZ15" s="25"/>
      <c r="NZA15" s="25"/>
      <c r="NZB15" s="25"/>
      <c r="NZC15" s="25"/>
      <c r="NZD15" s="25"/>
      <c r="NZE15" s="25"/>
      <c r="NZF15" s="25"/>
      <c r="NZG15" s="25"/>
      <c r="NZH15" s="25"/>
      <c r="NZI15" s="25"/>
      <c r="NZJ15" s="25"/>
      <c r="NZK15" s="25"/>
      <c r="NZL15" s="25"/>
      <c r="NZM15" s="25"/>
      <c r="NZN15" s="25"/>
      <c r="NZO15" s="25"/>
      <c r="NZP15" s="25"/>
      <c r="NZQ15" s="25"/>
      <c r="NZR15" s="25"/>
      <c r="NZS15" s="25"/>
      <c r="NZT15" s="25"/>
      <c r="NZU15" s="25"/>
      <c r="NZV15" s="25"/>
      <c r="NZW15" s="25"/>
      <c r="NZX15" s="25"/>
      <c r="NZY15" s="25"/>
      <c r="NZZ15" s="25"/>
      <c r="OAA15" s="25"/>
      <c r="OAB15" s="25"/>
      <c r="OAC15" s="25"/>
      <c r="OAD15" s="25"/>
      <c r="OAE15" s="25"/>
      <c r="OAF15" s="25"/>
      <c r="OAG15" s="25"/>
      <c r="OAH15" s="25"/>
      <c r="OAI15" s="25"/>
      <c r="OAJ15" s="25"/>
      <c r="OAK15" s="25"/>
      <c r="OAL15" s="25"/>
      <c r="OAM15" s="25"/>
      <c r="OAN15" s="25"/>
      <c r="OAO15" s="25"/>
      <c r="OAP15" s="25"/>
      <c r="OAQ15" s="25"/>
      <c r="OAR15" s="25"/>
      <c r="OAS15" s="25"/>
      <c r="OAT15" s="25"/>
      <c r="OAU15" s="25"/>
      <c r="OAV15" s="25"/>
      <c r="OAW15" s="25"/>
      <c r="OAX15" s="25"/>
      <c r="OAY15" s="25"/>
      <c r="OAZ15" s="25"/>
      <c r="OBA15" s="25"/>
      <c r="OBB15" s="25"/>
      <c r="OBC15" s="25"/>
      <c r="OBD15" s="25"/>
      <c r="OBE15" s="25"/>
      <c r="OBF15" s="25"/>
      <c r="OBG15" s="25"/>
      <c r="OBH15" s="25"/>
      <c r="OBI15" s="25"/>
      <c r="OBJ15" s="25"/>
      <c r="OBK15" s="25"/>
      <c r="OBL15" s="25"/>
      <c r="OBM15" s="25"/>
      <c r="OBN15" s="25"/>
      <c r="OBO15" s="25"/>
      <c r="OBP15" s="25"/>
      <c r="OBQ15" s="25"/>
      <c r="OBR15" s="25"/>
      <c r="OBS15" s="25"/>
      <c r="OBT15" s="25"/>
      <c r="OBU15" s="25"/>
      <c r="OBV15" s="25"/>
      <c r="OBW15" s="25"/>
      <c r="OBX15" s="25"/>
      <c r="OBY15" s="25"/>
      <c r="OBZ15" s="25"/>
      <c r="OCA15" s="25"/>
      <c r="OCB15" s="25"/>
      <c r="OCC15" s="25"/>
      <c r="OCD15" s="25"/>
      <c r="OCE15" s="25"/>
      <c r="OCF15" s="25"/>
      <c r="OCG15" s="25"/>
      <c r="OCH15" s="25"/>
      <c r="OCI15" s="25"/>
      <c r="OCJ15" s="25"/>
      <c r="OCK15" s="25"/>
      <c r="OCL15" s="25"/>
      <c r="OCM15" s="25"/>
      <c r="OCN15" s="25"/>
      <c r="OCO15" s="25"/>
      <c r="OCP15" s="25"/>
      <c r="OCQ15" s="25"/>
      <c r="OCR15" s="25"/>
      <c r="OCS15" s="25"/>
      <c r="OCT15" s="25"/>
      <c r="OCU15" s="25"/>
      <c r="OCV15" s="25"/>
      <c r="OCW15" s="25"/>
      <c r="OCX15" s="25"/>
      <c r="OCY15" s="25"/>
      <c r="OCZ15" s="25"/>
      <c r="ODA15" s="25"/>
      <c r="ODB15" s="25"/>
      <c r="ODC15" s="25"/>
      <c r="ODD15" s="25"/>
      <c r="ODE15" s="25"/>
      <c r="ODF15" s="25"/>
      <c r="ODG15" s="25"/>
      <c r="ODH15" s="25"/>
      <c r="ODI15" s="25"/>
      <c r="ODJ15" s="25"/>
      <c r="ODK15" s="25"/>
      <c r="ODL15" s="25"/>
      <c r="ODM15" s="25"/>
      <c r="ODN15" s="25"/>
      <c r="ODO15" s="25"/>
      <c r="ODP15" s="25"/>
      <c r="ODQ15" s="25"/>
      <c r="ODR15" s="25"/>
      <c r="ODS15" s="25"/>
      <c r="ODT15" s="25"/>
      <c r="ODU15" s="25"/>
      <c r="ODV15" s="25"/>
      <c r="ODW15" s="25"/>
      <c r="ODX15" s="25"/>
      <c r="ODY15" s="25"/>
      <c r="ODZ15" s="25"/>
      <c r="OEA15" s="25"/>
      <c r="OEB15" s="25"/>
      <c r="OEC15" s="25"/>
      <c r="OED15" s="25"/>
      <c r="OEE15" s="25"/>
      <c r="OEF15" s="25"/>
      <c r="OEG15" s="25"/>
      <c r="OEH15" s="25"/>
      <c r="OEI15" s="25"/>
      <c r="OEJ15" s="25"/>
      <c r="OEK15" s="25"/>
      <c r="OEL15" s="25"/>
      <c r="OEM15" s="25"/>
      <c r="OEN15" s="25"/>
      <c r="OEO15" s="25"/>
      <c r="OEP15" s="25"/>
      <c r="OEQ15" s="25"/>
      <c r="OER15" s="25"/>
      <c r="OES15" s="25"/>
      <c r="OET15" s="25"/>
      <c r="OEU15" s="25"/>
      <c r="OEV15" s="25"/>
      <c r="OEW15" s="25"/>
      <c r="OEX15" s="25"/>
      <c r="OEY15" s="25"/>
      <c r="OEZ15" s="25"/>
      <c r="OFA15" s="25"/>
      <c r="OFB15" s="25"/>
      <c r="OFC15" s="25"/>
      <c r="OFD15" s="25"/>
      <c r="OFE15" s="25"/>
      <c r="OFF15" s="25"/>
      <c r="OFG15" s="25"/>
      <c r="OFH15" s="25"/>
      <c r="OFI15" s="25"/>
      <c r="OFJ15" s="25"/>
      <c r="OFK15" s="25"/>
      <c r="OFL15" s="25"/>
      <c r="OFM15" s="25"/>
      <c r="OFN15" s="25"/>
      <c r="OFO15" s="25"/>
      <c r="OFP15" s="25"/>
      <c r="OFQ15" s="25"/>
      <c r="OFR15" s="25"/>
      <c r="OFS15" s="25"/>
      <c r="OFT15" s="25"/>
      <c r="OFU15" s="25"/>
      <c r="OFV15" s="25"/>
      <c r="OFW15" s="25"/>
      <c r="OFX15" s="25"/>
      <c r="OFY15" s="25"/>
      <c r="OFZ15" s="25"/>
      <c r="OGA15" s="25"/>
      <c r="OGB15" s="25"/>
      <c r="OGC15" s="25"/>
      <c r="OGD15" s="25"/>
      <c r="OGE15" s="25"/>
      <c r="OGF15" s="25"/>
      <c r="OGG15" s="25"/>
      <c r="OGH15" s="25"/>
      <c r="OGI15" s="25"/>
      <c r="OGJ15" s="25"/>
      <c r="OGK15" s="25"/>
      <c r="OGL15" s="25"/>
      <c r="OGM15" s="25"/>
      <c r="OGN15" s="25"/>
      <c r="OGO15" s="25"/>
      <c r="OGP15" s="25"/>
      <c r="OGQ15" s="25"/>
      <c r="OGR15" s="25"/>
      <c r="OGS15" s="25"/>
      <c r="OGT15" s="25"/>
      <c r="OGU15" s="25"/>
      <c r="OGV15" s="25"/>
      <c r="OGW15" s="25"/>
      <c r="OGX15" s="25"/>
      <c r="OGY15" s="25"/>
      <c r="OGZ15" s="25"/>
      <c r="OHA15" s="25"/>
      <c r="OHB15" s="25"/>
      <c r="OHC15" s="25"/>
      <c r="OHD15" s="25"/>
      <c r="OHE15" s="25"/>
      <c r="OHF15" s="25"/>
      <c r="OHG15" s="25"/>
      <c r="OHH15" s="25"/>
      <c r="OHI15" s="25"/>
      <c r="OHJ15" s="25"/>
      <c r="OHK15" s="25"/>
      <c r="OHL15" s="25"/>
      <c r="OHM15" s="25"/>
      <c r="OHN15" s="25"/>
      <c r="OHO15" s="25"/>
      <c r="OHP15" s="25"/>
      <c r="OHQ15" s="25"/>
      <c r="OHR15" s="25"/>
      <c r="OHS15" s="25"/>
      <c r="OHT15" s="25"/>
      <c r="OHU15" s="25"/>
      <c r="OHV15" s="25"/>
      <c r="OHW15" s="25"/>
      <c r="OHX15" s="25"/>
      <c r="OHY15" s="25"/>
      <c r="OHZ15" s="25"/>
      <c r="OIA15" s="25"/>
      <c r="OIB15" s="25"/>
      <c r="OIC15" s="25"/>
      <c r="OID15" s="25"/>
      <c r="OIE15" s="25"/>
      <c r="OIF15" s="25"/>
      <c r="OIG15" s="25"/>
      <c r="OIH15" s="25"/>
      <c r="OII15" s="25"/>
      <c r="OIJ15" s="25"/>
      <c r="OIK15" s="25"/>
      <c r="OIL15" s="25"/>
      <c r="OIM15" s="25"/>
      <c r="OIN15" s="25"/>
      <c r="OIO15" s="25"/>
      <c r="OIP15" s="25"/>
      <c r="OIQ15" s="25"/>
      <c r="OIR15" s="25"/>
      <c r="OIS15" s="25"/>
      <c r="OIT15" s="25"/>
      <c r="OIU15" s="25"/>
      <c r="OIV15" s="25"/>
      <c r="OIW15" s="25"/>
      <c r="OIX15" s="25"/>
      <c r="OIY15" s="25"/>
      <c r="OIZ15" s="25"/>
      <c r="OJA15" s="25"/>
      <c r="OJB15" s="25"/>
      <c r="OJC15" s="25"/>
      <c r="OJD15" s="25"/>
      <c r="OJE15" s="25"/>
      <c r="OJF15" s="25"/>
      <c r="OJG15" s="25"/>
      <c r="OJH15" s="25"/>
      <c r="OJI15" s="25"/>
      <c r="OJJ15" s="25"/>
      <c r="OJK15" s="25"/>
      <c r="OJL15" s="25"/>
      <c r="OJM15" s="25"/>
      <c r="OJN15" s="25"/>
      <c r="OJO15" s="25"/>
      <c r="OJP15" s="25"/>
      <c r="OJQ15" s="25"/>
      <c r="OJR15" s="25"/>
      <c r="OJS15" s="25"/>
      <c r="OJT15" s="25"/>
      <c r="OJU15" s="25"/>
      <c r="OJV15" s="25"/>
      <c r="OJW15" s="25"/>
      <c r="OJX15" s="25"/>
      <c r="OJY15" s="25"/>
      <c r="OJZ15" s="25"/>
      <c r="OKA15" s="25"/>
      <c r="OKB15" s="25"/>
      <c r="OKC15" s="25"/>
      <c r="OKD15" s="25"/>
      <c r="OKE15" s="25"/>
      <c r="OKF15" s="25"/>
      <c r="OKG15" s="25"/>
      <c r="OKH15" s="25"/>
      <c r="OKI15" s="25"/>
      <c r="OKJ15" s="25"/>
      <c r="OKK15" s="25"/>
      <c r="OKL15" s="25"/>
      <c r="OKM15" s="25"/>
      <c r="OKN15" s="25"/>
      <c r="OKO15" s="25"/>
      <c r="OKP15" s="25"/>
      <c r="OKQ15" s="25"/>
      <c r="OKR15" s="25"/>
      <c r="OKS15" s="25"/>
      <c r="OKT15" s="25"/>
      <c r="OKU15" s="25"/>
      <c r="OKV15" s="25"/>
      <c r="OKW15" s="25"/>
      <c r="OKX15" s="25"/>
      <c r="OKY15" s="25"/>
      <c r="OKZ15" s="25"/>
      <c r="OLA15" s="25"/>
      <c r="OLB15" s="25"/>
      <c r="OLC15" s="25"/>
      <c r="OLD15" s="25"/>
      <c r="OLE15" s="25"/>
      <c r="OLF15" s="25"/>
      <c r="OLG15" s="25"/>
      <c r="OLH15" s="25"/>
      <c r="OLI15" s="25"/>
      <c r="OLJ15" s="25"/>
      <c r="OLK15" s="25"/>
      <c r="OLL15" s="25"/>
      <c r="OLM15" s="25"/>
      <c r="OLN15" s="25"/>
      <c r="OLO15" s="25"/>
      <c r="OLP15" s="25"/>
      <c r="OLQ15" s="25"/>
      <c r="OLR15" s="25"/>
      <c r="OLS15" s="25"/>
      <c r="OLT15" s="25"/>
      <c r="OLU15" s="25"/>
      <c r="OLV15" s="25"/>
      <c r="OLW15" s="25"/>
      <c r="OLX15" s="25"/>
      <c r="OLY15" s="25"/>
      <c r="OLZ15" s="25"/>
      <c r="OMA15" s="25"/>
      <c r="OMB15" s="25"/>
      <c r="OMC15" s="25"/>
      <c r="OMD15" s="25"/>
      <c r="OME15" s="25"/>
      <c r="OMF15" s="25"/>
      <c r="OMG15" s="25"/>
      <c r="OMH15" s="25"/>
      <c r="OMI15" s="25"/>
      <c r="OMJ15" s="25"/>
      <c r="OMK15" s="25"/>
      <c r="OML15" s="25"/>
      <c r="OMM15" s="25"/>
      <c r="OMN15" s="25"/>
      <c r="OMO15" s="25"/>
      <c r="OMP15" s="25"/>
      <c r="OMQ15" s="25"/>
      <c r="OMR15" s="25"/>
      <c r="OMS15" s="25"/>
      <c r="OMT15" s="25"/>
      <c r="OMU15" s="25"/>
      <c r="OMV15" s="25"/>
      <c r="OMW15" s="25"/>
      <c r="OMX15" s="25"/>
      <c r="OMY15" s="25"/>
      <c r="OMZ15" s="25"/>
      <c r="ONA15" s="25"/>
      <c r="ONB15" s="25"/>
      <c r="ONC15" s="25"/>
      <c r="OND15" s="25"/>
      <c r="ONE15" s="25"/>
      <c r="ONF15" s="25"/>
      <c r="ONG15" s="25"/>
      <c r="ONH15" s="25"/>
      <c r="ONI15" s="25"/>
      <c r="ONJ15" s="25"/>
      <c r="ONK15" s="25"/>
      <c r="ONL15" s="25"/>
      <c r="ONM15" s="25"/>
      <c r="ONN15" s="25"/>
      <c r="ONO15" s="25"/>
      <c r="ONP15" s="25"/>
      <c r="ONQ15" s="25"/>
      <c r="ONR15" s="25"/>
      <c r="ONS15" s="25"/>
      <c r="ONT15" s="25"/>
      <c r="ONU15" s="25"/>
      <c r="ONV15" s="25"/>
      <c r="ONW15" s="25"/>
      <c r="ONX15" s="25"/>
      <c r="ONY15" s="25"/>
      <c r="ONZ15" s="25"/>
      <c r="OOA15" s="25"/>
      <c r="OOB15" s="25"/>
      <c r="OOC15" s="25"/>
      <c r="OOD15" s="25"/>
      <c r="OOE15" s="25"/>
      <c r="OOF15" s="25"/>
      <c r="OOG15" s="25"/>
      <c r="OOH15" s="25"/>
      <c r="OOI15" s="25"/>
      <c r="OOJ15" s="25"/>
      <c r="OOK15" s="25"/>
      <c r="OOL15" s="25"/>
      <c r="OOM15" s="25"/>
      <c r="OON15" s="25"/>
      <c r="OOO15" s="25"/>
      <c r="OOP15" s="25"/>
      <c r="OOQ15" s="25"/>
      <c r="OOR15" s="25"/>
      <c r="OOS15" s="25"/>
      <c r="OOT15" s="25"/>
      <c r="OOU15" s="25"/>
      <c r="OOV15" s="25"/>
      <c r="OOW15" s="25"/>
      <c r="OOX15" s="25"/>
      <c r="OOY15" s="25"/>
      <c r="OOZ15" s="25"/>
      <c r="OPA15" s="25"/>
      <c r="OPB15" s="25"/>
      <c r="OPC15" s="25"/>
      <c r="OPD15" s="25"/>
      <c r="OPE15" s="25"/>
      <c r="OPF15" s="25"/>
      <c r="OPG15" s="25"/>
      <c r="OPH15" s="25"/>
      <c r="OPI15" s="25"/>
      <c r="OPJ15" s="25"/>
      <c r="OPK15" s="25"/>
      <c r="OPL15" s="25"/>
      <c r="OPM15" s="25"/>
      <c r="OPN15" s="25"/>
      <c r="OPO15" s="25"/>
      <c r="OPP15" s="25"/>
      <c r="OPQ15" s="25"/>
      <c r="OPR15" s="25"/>
      <c r="OPS15" s="25"/>
      <c r="OPT15" s="25"/>
      <c r="OPU15" s="25"/>
      <c r="OPV15" s="25"/>
      <c r="OPW15" s="25"/>
      <c r="OPX15" s="25"/>
      <c r="OPY15" s="25"/>
      <c r="OPZ15" s="25"/>
      <c r="OQA15" s="25"/>
      <c r="OQB15" s="25"/>
      <c r="OQC15" s="25"/>
      <c r="OQD15" s="25"/>
      <c r="OQE15" s="25"/>
      <c r="OQF15" s="25"/>
      <c r="OQG15" s="25"/>
      <c r="OQH15" s="25"/>
      <c r="OQI15" s="25"/>
      <c r="OQJ15" s="25"/>
      <c r="OQK15" s="25"/>
      <c r="OQL15" s="25"/>
      <c r="OQM15" s="25"/>
      <c r="OQN15" s="25"/>
      <c r="OQO15" s="25"/>
      <c r="OQP15" s="25"/>
      <c r="OQQ15" s="25"/>
      <c r="OQR15" s="25"/>
      <c r="OQS15" s="25"/>
      <c r="OQT15" s="25"/>
      <c r="OQU15" s="25"/>
      <c r="OQV15" s="25"/>
      <c r="OQW15" s="25"/>
      <c r="OQX15" s="25"/>
      <c r="OQY15" s="25"/>
      <c r="OQZ15" s="25"/>
      <c r="ORA15" s="25"/>
      <c r="ORB15" s="25"/>
      <c r="ORC15" s="25"/>
      <c r="ORD15" s="25"/>
      <c r="ORE15" s="25"/>
      <c r="ORF15" s="25"/>
      <c r="ORG15" s="25"/>
      <c r="ORH15" s="25"/>
      <c r="ORI15" s="25"/>
      <c r="ORJ15" s="25"/>
      <c r="ORK15" s="25"/>
      <c r="ORL15" s="25"/>
      <c r="ORM15" s="25"/>
      <c r="ORN15" s="25"/>
      <c r="ORO15" s="25"/>
      <c r="ORP15" s="25"/>
      <c r="ORQ15" s="25"/>
      <c r="ORR15" s="25"/>
      <c r="ORS15" s="25"/>
      <c r="ORT15" s="25"/>
      <c r="ORU15" s="25"/>
      <c r="ORV15" s="25"/>
      <c r="ORW15" s="25"/>
      <c r="ORX15" s="25"/>
      <c r="ORY15" s="25"/>
      <c r="ORZ15" s="25"/>
      <c r="OSA15" s="25"/>
      <c r="OSB15" s="25"/>
      <c r="OSC15" s="25"/>
      <c r="OSD15" s="25"/>
      <c r="OSE15" s="25"/>
      <c r="OSF15" s="25"/>
      <c r="OSG15" s="25"/>
      <c r="OSH15" s="25"/>
      <c r="OSI15" s="25"/>
      <c r="OSJ15" s="25"/>
      <c r="OSK15" s="25"/>
      <c r="OSL15" s="25"/>
      <c r="OSM15" s="25"/>
      <c r="OSN15" s="25"/>
      <c r="OSO15" s="25"/>
      <c r="OSP15" s="25"/>
      <c r="OSQ15" s="25"/>
      <c r="OSR15" s="25"/>
      <c r="OSS15" s="25"/>
      <c r="OST15" s="25"/>
      <c r="OSU15" s="25"/>
      <c r="OSV15" s="25"/>
      <c r="OSW15" s="25"/>
      <c r="OSX15" s="25"/>
      <c r="OSY15" s="25"/>
      <c r="OSZ15" s="25"/>
      <c r="OTA15" s="25"/>
      <c r="OTB15" s="25"/>
      <c r="OTC15" s="25"/>
      <c r="OTD15" s="25"/>
      <c r="OTE15" s="25"/>
      <c r="OTF15" s="25"/>
      <c r="OTG15" s="25"/>
      <c r="OTH15" s="25"/>
      <c r="OTI15" s="25"/>
      <c r="OTJ15" s="25"/>
      <c r="OTK15" s="25"/>
      <c r="OTL15" s="25"/>
      <c r="OTM15" s="25"/>
      <c r="OTN15" s="25"/>
      <c r="OTO15" s="25"/>
      <c r="OTP15" s="25"/>
      <c r="OTQ15" s="25"/>
      <c r="OTR15" s="25"/>
      <c r="OTS15" s="25"/>
      <c r="OTT15" s="25"/>
      <c r="OTU15" s="25"/>
      <c r="OTV15" s="25"/>
      <c r="OTW15" s="25"/>
      <c r="OTX15" s="25"/>
      <c r="OTY15" s="25"/>
      <c r="OTZ15" s="25"/>
      <c r="OUA15" s="25"/>
      <c r="OUB15" s="25"/>
      <c r="OUC15" s="25"/>
      <c r="OUD15" s="25"/>
      <c r="OUE15" s="25"/>
      <c r="OUF15" s="25"/>
      <c r="OUG15" s="25"/>
      <c r="OUH15" s="25"/>
      <c r="OUI15" s="25"/>
      <c r="OUJ15" s="25"/>
      <c r="OUK15" s="25"/>
      <c r="OUL15" s="25"/>
      <c r="OUM15" s="25"/>
      <c r="OUN15" s="25"/>
      <c r="OUO15" s="25"/>
      <c r="OUP15" s="25"/>
      <c r="OUQ15" s="25"/>
      <c r="OUR15" s="25"/>
      <c r="OUS15" s="25"/>
      <c r="OUT15" s="25"/>
      <c r="OUU15" s="25"/>
      <c r="OUV15" s="25"/>
      <c r="OUW15" s="25"/>
      <c r="OUX15" s="25"/>
      <c r="OUY15" s="25"/>
      <c r="OUZ15" s="25"/>
      <c r="OVA15" s="25"/>
      <c r="OVB15" s="25"/>
      <c r="OVC15" s="25"/>
      <c r="OVD15" s="25"/>
      <c r="OVE15" s="25"/>
      <c r="OVF15" s="25"/>
      <c r="OVG15" s="25"/>
      <c r="OVH15" s="25"/>
      <c r="OVI15" s="25"/>
      <c r="OVJ15" s="25"/>
      <c r="OVK15" s="25"/>
      <c r="OVL15" s="25"/>
      <c r="OVM15" s="25"/>
      <c r="OVN15" s="25"/>
      <c r="OVO15" s="25"/>
      <c r="OVP15" s="25"/>
      <c r="OVQ15" s="25"/>
      <c r="OVR15" s="25"/>
      <c r="OVS15" s="25"/>
      <c r="OVT15" s="25"/>
      <c r="OVU15" s="25"/>
      <c r="OVV15" s="25"/>
      <c r="OVW15" s="25"/>
      <c r="OVX15" s="25"/>
      <c r="OVY15" s="25"/>
      <c r="OVZ15" s="25"/>
      <c r="OWA15" s="25"/>
      <c r="OWB15" s="25"/>
      <c r="OWC15" s="25"/>
      <c r="OWD15" s="25"/>
      <c r="OWE15" s="25"/>
      <c r="OWF15" s="25"/>
      <c r="OWG15" s="25"/>
      <c r="OWH15" s="25"/>
      <c r="OWI15" s="25"/>
      <c r="OWJ15" s="25"/>
      <c r="OWK15" s="25"/>
      <c r="OWL15" s="25"/>
      <c r="OWM15" s="25"/>
      <c r="OWN15" s="25"/>
      <c r="OWO15" s="25"/>
      <c r="OWP15" s="25"/>
      <c r="OWQ15" s="25"/>
      <c r="OWR15" s="25"/>
      <c r="OWS15" s="25"/>
      <c r="OWT15" s="25"/>
      <c r="OWU15" s="25"/>
      <c r="OWV15" s="25"/>
      <c r="OWW15" s="25"/>
      <c r="OWX15" s="25"/>
      <c r="OWY15" s="25"/>
      <c r="OWZ15" s="25"/>
      <c r="OXA15" s="25"/>
      <c r="OXB15" s="25"/>
      <c r="OXC15" s="25"/>
      <c r="OXD15" s="25"/>
      <c r="OXE15" s="25"/>
      <c r="OXF15" s="25"/>
      <c r="OXG15" s="25"/>
      <c r="OXH15" s="25"/>
      <c r="OXI15" s="25"/>
      <c r="OXJ15" s="25"/>
      <c r="OXK15" s="25"/>
      <c r="OXL15" s="25"/>
      <c r="OXM15" s="25"/>
      <c r="OXN15" s="25"/>
      <c r="OXO15" s="25"/>
      <c r="OXP15" s="25"/>
      <c r="OXQ15" s="25"/>
      <c r="OXR15" s="25"/>
      <c r="OXS15" s="25"/>
      <c r="OXT15" s="25"/>
      <c r="OXU15" s="25"/>
      <c r="OXV15" s="25"/>
      <c r="OXW15" s="25"/>
      <c r="OXX15" s="25"/>
      <c r="OXY15" s="25"/>
      <c r="OXZ15" s="25"/>
      <c r="OYA15" s="25"/>
      <c r="OYB15" s="25"/>
      <c r="OYC15" s="25"/>
      <c r="OYD15" s="25"/>
      <c r="OYE15" s="25"/>
      <c r="OYF15" s="25"/>
      <c r="OYG15" s="25"/>
      <c r="OYH15" s="25"/>
      <c r="OYI15" s="25"/>
      <c r="OYJ15" s="25"/>
      <c r="OYK15" s="25"/>
      <c r="OYL15" s="25"/>
      <c r="OYM15" s="25"/>
      <c r="OYN15" s="25"/>
      <c r="OYO15" s="25"/>
      <c r="OYP15" s="25"/>
      <c r="OYQ15" s="25"/>
      <c r="OYR15" s="25"/>
      <c r="OYS15" s="25"/>
      <c r="OYT15" s="25"/>
      <c r="OYU15" s="25"/>
      <c r="OYV15" s="25"/>
      <c r="OYW15" s="25"/>
      <c r="OYX15" s="25"/>
      <c r="OYY15" s="25"/>
      <c r="OYZ15" s="25"/>
      <c r="OZA15" s="25"/>
      <c r="OZB15" s="25"/>
      <c r="OZC15" s="25"/>
      <c r="OZD15" s="25"/>
      <c r="OZE15" s="25"/>
      <c r="OZF15" s="25"/>
      <c r="OZG15" s="25"/>
      <c r="OZH15" s="25"/>
      <c r="OZI15" s="25"/>
      <c r="OZJ15" s="25"/>
      <c r="OZK15" s="25"/>
      <c r="OZL15" s="25"/>
      <c r="OZM15" s="25"/>
      <c r="OZN15" s="25"/>
      <c r="OZO15" s="25"/>
      <c r="OZP15" s="25"/>
      <c r="OZQ15" s="25"/>
      <c r="OZR15" s="25"/>
      <c r="OZS15" s="25"/>
      <c r="OZT15" s="25"/>
      <c r="OZU15" s="25"/>
      <c r="OZV15" s="25"/>
      <c r="OZW15" s="25"/>
      <c r="OZX15" s="25"/>
      <c r="OZY15" s="25"/>
      <c r="OZZ15" s="25"/>
      <c r="PAA15" s="25"/>
      <c r="PAB15" s="25"/>
      <c r="PAC15" s="25"/>
      <c r="PAD15" s="25"/>
      <c r="PAE15" s="25"/>
      <c r="PAF15" s="25"/>
      <c r="PAG15" s="25"/>
      <c r="PAH15" s="25"/>
      <c r="PAI15" s="25"/>
      <c r="PAJ15" s="25"/>
      <c r="PAK15" s="25"/>
      <c r="PAL15" s="25"/>
      <c r="PAM15" s="25"/>
      <c r="PAN15" s="25"/>
      <c r="PAO15" s="25"/>
      <c r="PAP15" s="25"/>
      <c r="PAQ15" s="25"/>
      <c r="PAR15" s="25"/>
      <c r="PAS15" s="25"/>
      <c r="PAT15" s="25"/>
      <c r="PAU15" s="25"/>
      <c r="PAV15" s="25"/>
      <c r="PAW15" s="25"/>
      <c r="PAX15" s="25"/>
      <c r="PAY15" s="25"/>
      <c r="PAZ15" s="25"/>
      <c r="PBA15" s="25"/>
      <c r="PBB15" s="25"/>
      <c r="PBC15" s="25"/>
      <c r="PBD15" s="25"/>
      <c r="PBE15" s="25"/>
      <c r="PBF15" s="25"/>
      <c r="PBG15" s="25"/>
      <c r="PBH15" s="25"/>
      <c r="PBI15" s="25"/>
      <c r="PBJ15" s="25"/>
      <c r="PBK15" s="25"/>
      <c r="PBL15" s="25"/>
      <c r="PBM15" s="25"/>
      <c r="PBN15" s="25"/>
      <c r="PBO15" s="25"/>
      <c r="PBP15" s="25"/>
      <c r="PBQ15" s="25"/>
      <c r="PBR15" s="25"/>
      <c r="PBS15" s="25"/>
      <c r="PBT15" s="25"/>
      <c r="PBU15" s="25"/>
      <c r="PBV15" s="25"/>
      <c r="PBW15" s="25"/>
      <c r="PBX15" s="25"/>
      <c r="PBY15" s="25"/>
      <c r="PBZ15" s="25"/>
      <c r="PCA15" s="25"/>
      <c r="PCB15" s="25"/>
      <c r="PCC15" s="25"/>
      <c r="PCD15" s="25"/>
      <c r="PCE15" s="25"/>
      <c r="PCF15" s="25"/>
      <c r="PCG15" s="25"/>
      <c r="PCH15" s="25"/>
      <c r="PCI15" s="25"/>
      <c r="PCJ15" s="25"/>
      <c r="PCK15" s="25"/>
      <c r="PCL15" s="25"/>
      <c r="PCM15" s="25"/>
      <c r="PCN15" s="25"/>
      <c r="PCO15" s="25"/>
      <c r="PCP15" s="25"/>
      <c r="PCQ15" s="25"/>
      <c r="PCR15" s="25"/>
      <c r="PCS15" s="25"/>
      <c r="PCT15" s="25"/>
      <c r="PCU15" s="25"/>
      <c r="PCV15" s="25"/>
      <c r="PCW15" s="25"/>
      <c r="PCX15" s="25"/>
      <c r="PCY15" s="25"/>
      <c r="PCZ15" s="25"/>
      <c r="PDA15" s="25"/>
      <c r="PDB15" s="25"/>
      <c r="PDC15" s="25"/>
      <c r="PDD15" s="25"/>
      <c r="PDE15" s="25"/>
      <c r="PDF15" s="25"/>
      <c r="PDG15" s="25"/>
      <c r="PDH15" s="25"/>
      <c r="PDI15" s="25"/>
      <c r="PDJ15" s="25"/>
      <c r="PDK15" s="25"/>
      <c r="PDL15" s="25"/>
      <c r="PDM15" s="25"/>
      <c r="PDN15" s="25"/>
      <c r="PDO15" s="25"/>
      <c r="PDP15" s="25"/>
      <c r="PDQ15" s="25"/>
      <c r="PDR15" s="25"/>
      <c r="PDS15" s="25"/>
      <c r="PDT15" s="25"/>
      <c r="PDU15" s="25"/>
      <c r="PDV15" s="25"/>
      <c r="PDW15" s="25"/>
      <c r="PDX15" s="25"/>
      <c r="PDY15" s="25"/>
      <c r="PDZ15" s="25"/>
      <c r="PEA15" s="25"/>
      <c r="PEB15" s="25"/>
      <c r="PEC15" s="25"/>
      <c r="PED15" s="25"/>
      <c r="PEE15" s="25"/>
      <c r="PEF15" s="25"/>
      <c r="PEG15" s="25"/>
      <c r="PEH15" s="25"/>
      <c r="PEI15" s="25"/>
      <c r="PEJ15" s="25"/>
      <c r="PEK15" s="25"/>
      <c r="PEL15" s="25"/>
      <c r="PEM15" s="25"/>
      <c r="PEN15" s="25"/>
      <c r="PEO15" s="25"/>
      <c r="PEP15" s="25"/>
      <c r="PEQ15" s="25"/>
      <c r="PER15" s="25"/>
      <c r="PES15" s="25"/>
      <c r="PET15" s="25"/>
      <c r="PEU15" s="25"/>
      <c r="PEV15" s="25"/>
      <c r="PEW15" s="25"/>
      <c r="PEX15" s="25"/>
      <c r="PEY15" s="25"/>
      <c r="PEZ15" s="25"/>
      <c r="PFA15" s="25"/>
      <c r="PFB15" s="25"/>
      <c r="PFC15" s="25"/>
      <c r="PFD15" s="25"/>
      <c r="PFE15" s="25"/>
      <c r="PFF15" s="25"/>
      <c r="PFG15" s="25"/>
      <c r="PFH15" s="25"/>
      <c r="PFI15" s="25"/>
      <c r="PFJ15" s="25"/>
      <c r="PFK15" s="25"/>
      <c r="PFL15" s="25"/>
      <c r="PFM15" s="25"/>
      <c r="PFN15" s="25"/>
      <c r="PFO15" s="25"/>
      <c r="PFP15" s="25"/>
      <c r="PFQ15" s="25"/>
      <c r="PFR15" s="25"/>
      <c r="PFS15" s="25"/>
      <c r="PFT15" s="25"/>
      <c r="PFU15" s="25"/>
      <c r="PFV15" s="25"/>
      <c r="PFW15" s="25"/>
      <c r="PFX15" s="25"/>
      <c r="PFY15" s="25"/>
      <c r="PFZ15" s="25"/>
      <c r="PGA15" s="25"/>
      <c r="PGB15" s="25"/>
      <c r="PGC15" s="25"/>
      <c r="PGD15" s="25"/>
      <c r="PGE15" s="25"/>
      <c r="PGF15" s="25"/>
      <c r="PGG15" s="25"/>
      <c r="PGH15" s="25"/>
      <c r="PGI15" s="25"/>
      <c r="PGJ15" s="25"/>
      <c r="PGK15" s="25"/>
      <c r="PGL15" s="25"/>
      <c r="PGM15" s="25"/>
      <c r="PGN15" s="25"/>
      <c r="PGO15" s="25"/>
      <c r="PGP15" s="25"/>
      <c r="PGQ15" s="25"/>
      <c r="PGR15" s="25"/>
      <c r="PGS15" s="25"/>
      <c r="PGT15" s="25"/>
      <c r="PGU15" s="25"/>
      <c r="PGV15" s="25"/>
      <c r="PGW15" s="25"/>
      <c r="PGX15" s="25"/>
      <c r="PGY15" s="25"/>
      <c r="PGZ15" s="25"/>
      <c r="PHA15" s="25"/>
      <c r="PHB15" s="25"/>
      <c r="PHC15" s="25"/>
      <c r="PHD15" s="25"/>
      <c r="PHE15" s="25"/>
      <c r="PHF15" s="25"/>
      <c r="PHG15" s="25"/>
      <c r="PHH15" s="25"/>
      <c r="PHI15" s="25"/>
      <c r="PHJ15" s="25"/>
      <c r="PHK15" s="25"/>
      <c r="PHL15" s="25"/>
      <c r="PHM15" s="25"/>
      <c r="PHN15" s="25"/>
      <c r="PHO15" s="25"/>
      <c r="PHP15" s="25"/>
      <c r="PHQ15" s="25"/>
      <c r="PHR15" s="25"/>
      <c r="PHS15" s="25"/>
      <c r="PHT15" s="25"/>
      <c r="PHU15" s="25"/>
      <c r="PHV15" s="25"/>
      <c r="PHW15" s="25"/>
      <c r="PHX15" s="25"/>
      <c r="PHY15" s="25"/>
      <c r="PHZ15" s="25"/>
      <c r="PIA15" s="25"/>
      <c r="PIB15" s="25"/>
      <c r="PIC15" s="25"/>
      <c r="PID15" s="25"/>
      <c r="PIE15" s="25"/>
      <c r="PIF15" s="25"/>
      <c r="PIG15" s="25"/>
      <c r="PIH15" s="25"/>
      <c r="PII15" s="25"/>
      <c r="PIJ15" s="25"/>
      <c r="PIK15" s="25"/>
      <c r="PIL15" s="25"/>
      <c r="PIM15" s="25"/>
      <c r="PIN15" s="25"/>
      <c r="PIO15" s="25"/>
      <c r="PIP15" s="25"/>
      <c r="PIQ15" s="25"/>
      <c r="PIR15" s="25"/>
      <c r="PIS15" s="25"/>
      <c r="PIT15" s="25"/>
      <c r="PIU15" s="25"/>
      <c r="PIV15" s="25"/>
      <c r="PIW15" s="25"/>
      <c r="PIX15" s="25"/>
      <c r="PIY15" s="25"/>
      <c r="PIZ15" s="25"/>
      <c r="PJA15" s="25"/>
      <c r="PJB15" s="25"/>
      <c r="PJC15" s="25"/>
      <c r="PJD15" s="25"/>
      <c r="PJE15" s="25"/>
      <c r="PJF15" s="25"/>
      <c r="PJG15" s="25"/>
      <c r="PJH15" s="25"/>
      <c r="PJI15" s="25"/>
      <c r="PJJ15" s="25"/>
      <c r="PJK15" s="25"/>
      <c r="PJL15" s="25"/>
      <c r="PJM15" s="25"/>
      <c r="PJN15" s="25"/>
      <c r="PJO15" s="25"/>
      <c r="PJP15" s="25"/>
      <c r="PJQ15" s="25"/>
      <c r="PJR15" s="25"/>
      <c r="PJS15" s="25"/>
      <c r="PJT15" s="25"/>
      <c r="PJU15" s="25"/>
      <c r="PJV15" s="25"/>
      <c r="PJW15" s="25"/>
      <c r="PJX15" s="25"/>
      <c r="PJY15" s="25"/>
      <c r="PJZ15" s="25"/>
      <c r="PKA15" s="25"/>
      <c r="PKB15" s="25"/>
      <c r="PKC15" s="25"/>
      <c r="PKD15" s="25"/>
      <c r="PKE15" s="25"/>
      <c r="PKF15" s="25"/>
      <c r="PKG15" s="25"/>
      <c r="PKH15" s="25"/>
      <c r="PKI15" s="25"/>
      <c r="PKJ15" s="25"/>
      <c r="PKK15" s="25"/>
      <c r="PKL15" s="25"/>
      <c r="PKM15" s="25"/>
      <c r="PKN15" s="25"/>
      <c r="PKO15" s="25"/>
      <c r="PKP15" s="25"/>
      <c r="PKQ15" s="25"/>
      <c r="PKR15" s="25"/>
      <c r="PKS15" s="25"/>
      <c r="PKT15" s="25"/>
      <c r="PKU15" s="25"/>
      <c r="PKV15" s="25"/>
      <c r="PKW15" s="25"/>
      <c r="PKX15" s="25"/>
      <c r="PKY15" s="25"/>
      <c r="PKZ15" s="25"/>
      <c r="PLA15" s="25"/>
      <c r="PLB15" s="25"/>
      <c r="PLC15" s="25"/>
      <c r="PLD15" s="25"/>
      <c r="PLE15" s="25"/>
      <c r="PLF15" s="25"/>
      <c r="PLG15" s="25"/>
      <c r="PLH15" s="25"/>
      <c r="PLI15" s="25"/>
      <c r="PLJ15" s="25"/>
      <c r="PLK15" s="25"/>
      <c r="PLL15" s="25"/>
      <c r="PLM15" s="25"/>
      <c r="PLN15" s="25"/>
      <c r="PLO15" s="25"/>
      <c r="PLP15" s="25"/>
      <c r="PLQ15" s="25"/>
      <c r="PLR15" s="25"/>
      <c r="PLS15" s="25"/>
      <c r="PLT15" s="25"/>
      <c r="PLU15" s="25"/>
      <c r="PLV15" s="25"/>
      <c r="PLW15" s="25"/>
      <c r="PLX15" s="25"/>
      <c r="PLY15" s="25"/>
      <c r="PLZ15" s="25"/>
      <c r="PMA15" s="25"/>
      <c r="PMB15" s="25"/>
      <c r="PMC15" s="25"/>
      <c r="PMD15" s="25"/>
      <c r="PME15" s="25"/>
      <c r="PMF15" s="25"/>
      <c r="PMG15" s="25"/>
      <c r="PMH15" s="25"/>
      <c r="PMI15" s="25"/>
      <c r="PMJ15" s="25"/>
      <c r="PMK15" s="25"/>
      <c r="PML15" s="25"/>
      <c r="PMM15" s="25"/>
      <c r="PMN15" s="25"/>
      <c r="PMO15" s="25"/>
      <c r="PMP15" s="25"/>
      <c r="PMQ15" s="25"/>
      <c r="PMR15" s="25"/>
      <c r="PMS15" s="25"/>
      <c r="PMT15" s="25"/>
      <c r="PMU15" s="25"/>
      <c r="PMV15" s="25"/>
      <c r="PMW15" s="25"/>
      <c r="PMX15" s="25"/>
      <c r="PMY15" s="25"/>
      <c r="PMZ15" s="25"/>
      <c r="PNA15" s="25"/>
      <c r="PNB15" s="25"/>
      <c r="PNC15" s="25"/>
      <c r="PND15" s="25"/>
      <c r="PNE15" s="25"/>
      <c r="PNF15" s="25"/>
      <c r="PNG15" s="25"/>
      <c r="PNH15" s="25"/>
      <c r="PNI15" s="25"/>
      <c r="PNJ15" s="25"/>
      <c r="PNK15" s="25"/>
      <c r="PNL15" s="25"/>
      <c r="PNM15" s="25"/>
      <c r="PNN15" s="25"/>
      <c r="PNO15" s="25"/>
      <c r="PNP15" s="25"/>
      <c r="PNQ15" s="25"/>
      <c r="PNR15" s="25"/>
      <c r="PNS15" s="25"/>
      <c r="PNT15" s="25"/>
      <c r="PNU15" s="25"/>
      <c r="PNV15" s="25"/>
      <c r="PNW15" s="25"/>
      <c r="PNX15" s="25"/>
      <c r="PNY15" s="25"/>
      <c r="PNZ15" s="25"/>
      <c r="POA15" s="25"/>
      <c r="POB15" s="25"/>
      <c r="POC15" s="25"/>
      <c r="POD15" s="25"/>
      <c r="POE15" s="25"/>
      <c r="POF15" s="25"/>
      <c r="POG15" s="25"/>
      <c r="POH15" s="25"/>
      <c r="POI15" s="25"/>
      <c r="POJ15" s="25"/>
      <c r="POK15" s="25"/>
      <c r="POL15" s="25"/>
      <c r="POM15" s="25"/>
      <c r="PON15" s="25"/>
      <c r="POO15" s="25"/>
      <c r="POP15" s="25"/>
      <c r="POQ15" s="25"/>
      <c r="POR15" s="25"/>
      <c r="POS15" s="25"/>
      <c r="POT15" s="25"/>
      <c r="POU15" s="25"/>
      <c r="POV15" s="25"/>
      <c r="POW15" s="25"/>
      <c r="POX15" s="25"/>
      <c r="POY15" s="25"/>
      <c r="POZ15" s="25"/>
      <c r="PPA15" s="25"/>
      <c r="PPB15" s="25"/>
      <c r="PPC15" s="25"/>
      <c r="PPD15" s="25"/>
      <c r="PPE15" s="25"/>
      <c r="PPF15" s="25"/>
      <c r="PPG15" s="25"/>
      <c r="PPH15" s="25"/>
      <c r="PPI15" s="25"/>
      <c r="PPJ15" s="25"/>
      <c r="PPK15" s="25"/>
      <c r="PPL15" s="25"/>
      <c r="PPM15" s="25"/>
      <c r="PPN15" s="25"/>
      <c r="PPO15" s="25"/>
      <c r="PPP15" s="25"/>
      <c r="PPQ15" s="25"/>
      <c r="PPR15" s="25"/>
      <c r="PPS15" s="25"/>
      <c r="PPT15" s="25"/>
      <c r="PPU15" s="25"/>
      <c r="PPV15" s="25"/>
      <c r="PPW15" s="25"/>
      <c r="PPX15" s="25"/>
      <c r="PPY15" s="26"/>
      <c r="PPZ15" s="30"/>
    </row>
    <row r="16" spans="1:11258" ht="66" customHeight="1">
      <c r="A16" s="36" t="s">
        <v>15</v>
      </c>
      <c r="B16" s="36" t="s">
        <v>47</v>
      </c>
      <c r="C16" s="34" t="s">
        <v>48</v>
      </c>
      <c r="D16" s="12" t="s">
        <v>49</v>
      </c>
      <c r="E16" s="12" t="s">
        <v>50</v>
      </c>
      <c r="F16" s="21" t="s">
        <v>20</v>
      </c>
      <c r="G16" s="60" t="s">
        <v>21</v>
      </c>
      <c r="H16" s="60">
        <v>0</v>
      </c>
      <c r="I16" s="21">
        <v>0</v>
      </c>
      <c r="J16" s="21">
        <v>0</v>
      </c>
      <c r="K16" s="21">
        <v>0</v>
      </c>
      <c r="L16" s="21"/>
    </row>
    <row r="17" spans="1:11258" ht="94.5" customHeight="1">
      <c r="A17" s="36"/>
      <c r="B17" s="36"/>
      <c r="C17" s="34"/>
      <c r="D17" s="12" t="s">
        <v>51</v>
      </c>
      <c r="E17" s="12" t="s">
        <v>113</v>
      </c>
      <c r="F17" s="34" t="s">
        <v>20</v>
      </c>
      <c r="G17" s="60" t="s">
        <v>21</v>
      </c>
      <c r="H17" s="60">
        <v>0</v>
      </c>
      <c r="I17" s="21">
        <v>0</v>
      </c>
      <c r="J17" s="21">
        <v>0</v>
      </c>
      <c r="K17" s="21">
        <v>0</v>
      </c>
      <c r="L17" s="21"/>
    </row>
    <row r="18" spans="1:11258" ht="94.5" customHeight="1">
      <c r="A18" s="37" t="s">
        <v>52</v>
      </c>
      <c r="B18" s="37" t="s">
        <v>52</v>
      </c>
      <c r="C18" s="37" t="s">
        <v>53</v>
      </c>
      <c r="D18" s="12" t="s">
        <v>134</v>
      </c>
      <c r="E18" s="12" t="s">
        <v>113</v>
      </c>
      <c r="F18" s="34"/>
      <c r="G18" s="60">
        <v>0</v>
      </c>
      <c r="H18" s="61">
        <v>66.3</v>
      </c>
      <c r="I18" s="21">
        <v>0</v>
      </c>
      <c r="J18" s="40">
        <f>H18-I19-I20-K18</f>
        <v>9.8349999999999902</v>
      </c>
      <c r="K18" s="43">
        <v>20</v>
      </c>
      <c r="L18" s="37"/>
    </row>
    <row r="19" spans="1:11258" s="31" customFormat="1" ht="54.95" customHeight="1">
      <c r="A19" s="38"/>
      <c r="B19" s="38"/>
      <c r="C19" s="38"/>
      <c r="D19" s="16" t="s">
        <v>94</v>
      </c>
      <c r="E19" s="12" t="s">
        <v>95</v>
      </c>
      <c r="F19" s="34" t="s">
        <v>20</v>
      </c>
      <c r="G19" s="32">
        <v>28</v>
      </c>
      <c r="H19" s="62"/>
      <c r="I19" s="14">
        <f>G19*0.55</f>
        <v>15.400000000000002</v>
      </c>
      <c r="J19" s="41"/>
      <c r="K19" s="41"/>
      <c r="L19" s="38"/>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c r="AMN19" s="25"/>
      <c r="AMO19" s="25"/>
      <c r="AMP19" s="25"/>
      <c r="AMQ19" s="25"/>
      <c r="AMR19" s="25"/>
      <c r="AMS19" s="25"/>
      <c r="AMT19" s="25"/>
      <c r="AMU19" s="25"/>
      <c r="AMV19" s="25"/>
      <c r="AMW19" s="25"/>
      <c r="AMX19" s="25"/>
      <c r="AMY19" s="25"/>
      <c r="AMZ19" s="25"/>
      <c r="ANA19" s="25"/>
      <c r="ANB19" s="25"/>
      <c r="ANC19" s="25"/>
      <c r="AND19" s="25"/>
      <c r="ANE19" s="25"/>
      <c r="ANF19" s="25"/>
      <c r="ANG19" s="25"/>
      <c r="ANH19" s="25"/>
      <c r="ANI19" s="25"/>
      <c r="ANJ19" s="25"/>
      <c r="ANK19" s="25"/>
      <c r="ANL19" s="25"/>
      <c r="ANM19" s="25"/>
      <c r="ANN19" s="25"/>
      <c r="ANO19" s="25"/>
      <c r="ANP19" s="25"/>
      <c r="ANQ19" s="25"/>
      <c r="ANR19" s="25"/>
      <c r="ANS19" s="25"/>
      <c r="ANT19" s="25"/>
      <c r="ANU19" s="25"/>
      <c r="ANV19" s="25"/>
      <c r="ANW19" s="25"/>
      <c r="ANX19" s="25"/>
      <c r="ANY19" s="25"/>
      <c r="ANZ19" s="25"/>
      <c r="AOA19" s="25"/>
      <c r="AOB19" s="25"/>
      <c r="AOC19" s="25"/>
      <c r="AOD19" s="25"/>
      <c r="AOE19" s="25"/>
      <c r="AOF19" s="25"/>
      <c r="AOG19" s="25"/>
      <c r="AOH19" s="25"/>
      <c r="AOI19" s="25"/>
      <c r="AOJ19" s="25"/>
      <c r="AOK19" s="25"/>
      <c r="AOL19" s="25"/>
      <c r="AOM19" s="25"/>
      <c r="AON19" s="25"/>
      <c r="AOO19" s="25"/>
      <c r="AOP19" s="25"/>
      <c r="AOQ19" s="25"/>
      <c r="AOR19" s="25"/>
      <c r="AOS19" s="25"/>
      <c r="AOT19" s="25"/>
      <c r="AOU19" s="25"/>
      <c r="AOV19" s="25"/>
      <c r="AOW19" s="25"/>
      <c r="AOX19" s="25"/>
      <c r="AOY19" s="25"/>
      <c r="AOZ19" s="25"/>
      <c r="APA19" s="25"/>
      <c r="APB19" s="25"/>
      <c r="APC19" s="25"/>
      <c r="APD19" s="25"/>
      <c r="APE19" s="25"/>
      <c r="APF19" s="25"/>
      <c r="APG19" s="25"/>
      <c r="APH19" s="25"/>
      <c r="API19" s="25"/>
      <c r="APJ19" s="25"/>
      <c r="APK19" s="25"/>
      <c r="APL19" s="25"/>
      <c r="APM19" s="25"/>
      <c r="APN19" s="25"/>
      <c r="APO19" s="25"/>
      <c r="APP19" s="25"/>
      <c r="APQ19" s="25"/>
      <c r="APR19" s="25"/>
      <c r="APS19" s="25"/>
      <c r="APT19" s="25"/>
      <c r="APU19" s="25"/>
      <c r="APV19" s="25"/>
      <c r="APW19" s="25"/>
      <c r="APX19" s="25"/>
      <c r="APY19" s="25"/>
      <c r="APZ19" s="25"/>
      <c r="AQA19" s="25"/>
      <c r="AQB19" s="25"/>
      <c r="AQC19" s="25"/>
      <c r="AQD19" s="25"/>
      <c r="AQE19" s="25"/>
      <c r="AQF19" s="25"/>
      <c r="AQG19" s="25"/>
      <c r="AQH19" s="25"/>
      <c r="AQI19" s="25"/>
      <c r="AQJ19" s="25"/>
      <c r="AQK19" s="25"/>
      <c r="AQL19" s="25"/>
      <c r="AQM19" s="25"/>
      <c r="AQN19" s="25"/>
      <c r="AQO19" s="25"/>
      <c r="AQP19" s="25"/>
      <c r="AQQ19" s="25"/>
      <c r="AQR19" s="25"/>
      <c r="AQS19" s="25"/>
      <c r="AQT19" s="25"/>
      <c r="AQU19" s="25"/>
      <c r="AQV19" s="25"/>
      <c r="AQW19" s="25"/>
      <c r="AQX19" s="25"/>
      <c r="AQY19" s="25"/>
      <c r="AQZ19" s="25"/>
      <c r="ARA19" s="25"/>
      <c r="ARB19" s="25"/>
      <c r="ARC19" s="25"/>
      <c r="ARD19" s="25"/>
      <c r="ARE19" s="25"/>
      <c r="ARF19" s="25"/>
      <c r="ARG19" s="25"/>
      <c r="ARH19" s="25"/>
      <c r="ARI19" s="25"/>
      <c r="ARJ19" s="25"/>
      <c r="ARK19" s="25"/>
      <c r="ARL19" s="25"/>
      <c r="ARM19" s="25"/>
      <c r="ARN19" s="25"/>
      <c r="ARO19" s="25"/>
      <c r="ARP19" s="25"/>
      <c r="ARQ19" s="25"/>
      <c r="ARR19" s="25"/>
      <c r="ARS19" s="25"/>
      <c r="ART19" s="25"/>
      <c r="ARU19" s="25"/>
      <c r="ARV19" s="25"/>
      <c r="ARW19" s="25"/>
      <c r="ARX19" s="25"/>
      <c r="ARY19" s="25"/>
      <c r="ARZ19" s="25"/>
      <c r="ASA19" s="25"/>
      <c r="ASB19" s="25"/>
      <c r="ASC19" s="25"/>
      <c r="ASD19" s="25"/>
      <c r="ASE19" s="25"/>
      <c r="ASF19" s="25"/>
      <c r="ASG19" s="25"/>
      <c r="ASH19" s="25"/>
      <c r="ASI19" s="25"/>
      <c r="ASJ19" s="25"/>
      <c r="ASK19" s="25"/>
      <c r="ASL19" s="25"/>
      <c r="ASM19" s="25"/>
      <c r="ASN19" s="25"/>
      <c r="ASO19" s="25"/>
      <c r="ASP19" s="25"/>
      <c r="ASQ19" s="25"/>
      <c r="ASR19" s="25"/>
      <c r="ASS19" s="25"/>
      <c r="AST19" s="25"/>
      <c r="ASU19" s="25"/>
      <c r="ASV19" s="25"/>
      <c r="ASW19" s="25"/>
      <c r="ASX19" s="25"/>
      <c r="ASY19" s="25"/>
      <c r="ASZ19" s="25"/>
      <c r="ATA19" s="25"/>
      <c r="ATB19" s="25"/>
      <c r="ATC19" s="25"/>
      <c r="ATD19" s="25"/>
      <c r="ATE19" s="25"/>
      <c r="ATF19" s="25"/>
      <c r="ATG19" s="25"/>
      <c r="ATH19" s="25"/>
      <c r="ATI19" s="25"/>
      <c r="ATJ19" s="25"/>
      <c r="ATK19" s="25"/>
      <c r="ATL19" s="25"/>
      <c r="ATM19" s="25"/>
      <c r="ATN19" s="25"/>
      <c r="ATO19" s="25"/>
      <c r="ATP19" s="25"/>
      <c r="ATQ19" s="25"/>
      <c r="ATR19" s="25"/>
      <c r="ATS19" s="25"/>
      <c r="ATT19" s="25"/>
      <c r="ATU19" s="25"/>
      <c r="ATV19" s="25"/>
      <c r="ATW19" s="25"/>
      <c r="ATX19" s="25"/>
      <c r="ATY19" s="25"/>
      <c r="ATZ19" s="25"/>
      <c r="AUA19" s="25"/>
      <c r="AUB19" s="25"/>
      <c r="AUC19" s="25"/>
      <c r="AUD19" s="25"/>
      <c r="AUE19" s="25"/>
      <c r="AUF19" s="25"/>
      <c r="AUG19" s="25"/>
      <c r="AUH19" s="25"/>
      <c r="AUI19" s="25"/>
      <c r="AUJ19" s="25"/>
      <c r="AUK19" s="25"/>
      <c r="AUL19" s="25"/>
      <c r="AUM19" s="25"/>
      <c r="AUN19" s="25"/>
      <c r="AUO19" s="25"/>
      <c r="AUP19" s="25"/>
      <c r="AUQ19" s="25"/>
      <c r="AUR19" s="25"/>
      <c r="AUS19" s="25"/>
      <c r="AUT19" s="25"/>
      <c r="AUU19" s="25"/>
      <c r="AUV19" s="25"/>
      <c r="AUW19" s="25"/>
      <c r="AUX19" s="25"/>
      <c r="AUY19" s="25"/>
      <c r="AUZ19" s="25"/>
      <c r="AVA19" s="25"/>
      <c r="AVB19" s="25"/>
      <c r="AVC19" s="25"/>
      <c r="AVD19" s="25"/>
      <c r="AVE19" s="25"/>
      <c r="AVF19" s="25"/>
      <c r="AVG19" s="25"/>
      <c r="AVH19" s="25"/>
      <c r="AVI19" s="25"/>
      <c r="AVJ19" s="25"/>
      <c r="AVK19" s="25"/>
      <c r="AVL19" s="25"/>
      <c r="AVM19" s="25"/>
      <c r="AVN19" s="25"/>
      <c r="AVO19" s="25"/>
      <c r="AVP19" s="25"/>
      <c r="AVQ19" s="25"/>
      <c r="AVR19" s="25"/>
      <c r="AVS19" s="25"/>
      <c r="AVT19" s="25"/>
      <c r="AVU19" s="25"/>
      <c r="AVV19" s="25"/>
      <c r="AVW19" s="25"/>
      <c r="AVX19" s="25"/>
      <c r="AVY19" s="25"/>
      <c r="AVZ19" s="25"/>
      <c r="AWA19" s="25"/>
      <c r="AWB19" s="25"/>
      <c r="AWC19" s="25"/>
      <c r="AWD19" s="25"/>
      <c r="AWE19" s="25"/>
      <c r="AWF19" s="25"/>
      <c r="AWG19" s="25"/>
      <c r="AWH19" s="25"/>
      <c r="AWI19" s="25"/>
      <c r="AWJ19" s="25"/>
      <c r="AWK19" s="25"/>
      <c r="AWL19" s="25"/>
      <c r="AWM19" s="25"/>
      <c r="AWN19" s="25"/>
      <c r="AWO19" s="25"/>
      <c r="AWP19" s="25"/>
      <c r="AWQ19" s="25"/>
      <c r="AWR19" s="25"/>
      <c r="AWS19" s="25"/>
      <c r="AWT19" s="25"/>
      <c r="AWU19" s="25"/>
      <c r="AWV19" s="25"/>
      <c r="AWW19" s="25"/>
      <c r="AWX19" s="25"/>
      <c r="AWY19" s="25"/>
      <c r="AWZ19" s="25"/>
      <c r="AXA19" s="25"/>
      <c r="AXB19" s="25"/>
      <c r="AXC19" s="25"/>
      <c r="AXD19" s="25"/>
      <c r="AXE19" s="25"/>
      <c r="AXF19" s="25"/>
      <c r="AXG19" s="25"/>
      <c r="AXH19" s="25"/>
      <c r="AXI19" s="25"/>
      <c r="AXJ19" s="25"/>
      <c r="AXK19" s="25"/>
      <c r="AXL19" s="25"/>
      <c r="AXM19" s="25"/>
      <c r="AXN19" s="25"/>
      <c r="AXO19" s="25"/>
      <c r="AXP19" s="25"/>
      <c r="AXQ19" s="25"/>
      <c r="AXR19" s="25"/>
      <c r="AXS19" s="25"/>
      <c r="AXT19" s="25"/>
      <c r="AXU19" s="25"/>
      <c r="AXV19" s="25"/>
      <c r="AXW19" s="25"/>
      <c r="AXX19" s="25"/>
      <c r="AXY19" s="25"/>
      <c r="AXZ19" s="25"/>
      <c r="AYA19" s="25"/>
      <c r="AYB19" s="25"/>
      <c r="AYC19" s="25"/>
      <c r="AYD19" s="25"/>
      <c r="AYE19" s="25"/>
      <c r="AYF19" s="25"/>
      <c r="AYG19" s="25"/>
      <c r="AYH19" s="25"/>
      <c r="AYI19" s="25"/>
      <c r="AYJ19" s="25"/>
      <c r="AYK19" s="25"/>
      <c r="AYL19" s="25"/>
      <c r="AYM19" s="25"/>
      <c r="AYN19" s="25"/>
      <c r="AYO19" s="25"/>
      <c r="AYP19" s="25"/>
      <c r="AYQ19" s="25"/>
      <c r="AYR19" s="25"/>
      <c r="AYS19" s="25"/>
      <c r="AYT19" s="25"/>
      <c r="AYU19" s="25"/>
      <c r="AYV19" s="25"/>
      <c r="AYW19" s="25"/>
      <c r="AYX19" s="25"/>
      <c r="AYY19" s="25"/>
      <c r="AYZ19" s="25"/>
      <c r="AZA19" s="25"/>
      <c r="AZB19" s="25"/>
      <c r="AZC19" s="25"/>
      <c r="AZD19" s="25"/>
      <c r="AZE19" s="25"/>
      <c r="AZF19" s="25"/>
      <c r="AZG19" s="25"/>
      <c r="AZH19" s="25"/>
      <c r="AZI19" s="25"/>
      <c r="AZJ19" s="25"/>
      <c r="AZK19" s="25"/>
      <c r="AZL19" s="25"/>
      <c r="AZM19" s="25"/>
      <c r="AZN19" s="25"/>
      <c r="AZO19" s="25"/>
      <c r="AZP19" s="25"/>
      <c r="AZQ19" s="25"/>
      <c r="AZR19" s="25"/>
      <c r="AZS19" s="25"/>
      <c r="AZT19" s="25"/>
      <c r="AZU19" s="25"/>
      <c r="AZV19" s="25"/>
      <c r="AZW19" s="25"/>
      <c r="AZX19" s="25"/>
      <c r="AZY19" s="25"/>
      <c r="AZZ19" s="25"/>
      <c r="BAA19" s="25"/>
      <c r="BAB19" s="25"/>
      <c r="BAC19" s="25"/>
      <c r="BAD19" s="25"/>
      <c r="BAE19" s="25"/>
      <c r="BAF19" s="25"/>
      <c r="BAG19" s="25"/>
      <c r="BAH19" s="25"/>
      <c r="BAI19" s="25"/>
      <c r="BAJ19" s="25"/>
      <c r="BAK19" s="25"/>
      <c r="BAL19" s="25"/>
      <c r="BAM19" s="25"/>
      <c r="BAN19" s="25"/>
      <c r="BAO19" s="25"/>
      <c r="BAP19" s="25"/>
      <c r="BAQ19" s="25"/>
      <c r="BAR19" s="25"/>
      <c r="BAS19" s="25"/>
      <c r="BAT19" s="25"/>
      <c r="BAU19" s="25"/>
      <c r="BAV19" s="25"/>
      <c r="BAW19" s="25"/>
      <c r="BAX19" s="25"/>
      <c r="BAY19" s="25"/>
      <c r="BAZ19" s="25"/>
      <c r="BBA19" s="25"/>
      <c r="BBB19" s="25"/>
      <c r="BBC19" s="25"/>
      <c r="BBD19" s="25"/>
      <c r="BBE19" s="25"/>
      <c r="BBF19" s="25"/>
      <c r="BBG19" s="25"/>
      <c r="BBH19" s="25"/>
      <c r="BBI19" s="25"/>
      <c r="BBJ19" s="25"/>
      <c r="BBK19" s="25"/>
      <c r="BBL19" s="25"/>
      <c r="BBM19" s="25"/>
      <c r="BBN19" s="25"/>
      <c r="BBO19" s="25"/>
      <c r="BBP19" s="25"/>
      <c r="BBQ19" s="25"/>
      <c r="BBR19" s="25"/>
      <c r="BBS19" s="25"/>
      <c r="BBT19" s="25"/>
      <c r="BBU19" s="25"/>
      <c r="BBV19" s="25"/>
      <c r="BBW19" s="25"/>
      <c r="BBX19" s="25"/>
      <c r="BBY19" s="25"/>
      <c r="BBZ19" s="25"/>
      <c r="BCA19" s="25"/>
      <c r="BCB19" s="25"/>
      <c r="BCC19" s="25"/>
      <c r="BCD19" s="25"/>
      <c r="BCE19" s="25"/>
      <c r="BCF19" s="25"/>
      <c r="BCG19" s="25"/>
      <c r="BCH19" s="25"/>
      <c r="BCI19" s="25"/>
      <c r="BCJ19" s="25"/>
      <c r="BCK19" s="25"/>
      <c r="BCL19" s="25"/>
      <c r="BCM19" s="25"/>
      <c r="BCN19" s="25"/>
      <c r="BCO19" s="25"/>
      <c r="BCP19" s="25"/>
      <c r="BCQ19" s="25"/>
      <c r="BCR19" s="25"/>
      <c r="BCS19" s="25"/>
      <c r="BCT19" s="25"/>
      <c r="BCU19" s="25"/>
      <c r="BCV19" s="25"/>
      <c r="BCW19" s="25"/>
      <c r="BCX19" s="25"/>
      <c r="BCY19" s="25"/>
      <c r="BCZ19" s="25"/>
      <c r="BDA19" s="25"/>
      <c r="BDB19" s="25"/>
      <c r="BDC19" s="25"/>
      <c r="BDD19" s="25"/>
      <c r="BDE19" s="25"/>
      <c r="BDF19" s="25"/>
      <c r="BDG19" s="25"/>
      <c r="BDH19" s="25"/>
      <c r="BDI19" s="25"/>
      <c r="BDJ19" s="25"/>
      <c r="BDK19" s="25"/>
      <c r="BDL19" s="25"/>
      <c r="BDM19" s="25"/>
      <c r="BDN19" s="25"/>
      <c r="BDO19" s="25"/>
      <c r="BDP19" s="25"/>
      <c r="BDQ19" s="25"/>
      <c r="BDR19" s="25"/>
      <c r="BDS19" s="25"/>
      <c r="BDT19" s="25"/>
      <c r="BDU19" s="25"/>
      <c r="BDV19" s="25"/>
      <c r="BDW19" s="25"/>
      <c r="BDX19" s="25"/>
      <c r="BDY19" s="25"/>
      <c r="BDZ19" s="25"/>
      <c r="BEA19" s="25"/>
      <c r="BEB19" s="25"/>
      <c r="BEC19" s="25"/>
      <c r="BED19" s="25"/>
      <c r="BEE19" s="25"/>
      <c r="BEF19" s="25"/>
      <c r="BEG19" s="25"/>
      <c r="BEH19" s="25"/>
      <c r="BEI19" s="25"/>
      <c r="BEJ19" s="25"/>
      <c r="BEK19" s="25"/>
      <c r="BEL19" s="25"/>
      <c r="BEM19" s="25"/>
      <c r="BEN19" s="25"/>
      <c r="BEO19" s="25"/>
      <c r="BEP19" s="25"/>
      <c r="BEQ19" s="25"/>
      <c r="BER19" s="25"/>
      <c r="BES19" s="25"/>
      <c r="BET19" s="25"/>
      <c r="BEU19" s="25"/>
      <c r="BEV19" s="25"/>
      <c r="BEW19" s="25"/>
      <c r="BEX19" s="25"/>
      <c r="BEY19" s="25"/>
      <c r="BEZ19" s="25"/>
      <c r="BFA19" s="25"/>
      <c r="BFB19" s="25"/>
      <c r="BFC19" s="25"/>
      <c r="BFD19" s="25"/>
      <c r="BFE19" s="25"/>
      <c r="BFF19" s="25"/>
      <c r="BFG19" s="25"/>
      <c r="BFH19" s="25"/>
      <c r="BFI19" s="25"/>
      <c r="BFJ19" s="25"/>
      <c r="BFK19" s="25"/>
      <c r="BFL19" s="25"/>
      <c r="BFM19" s="25"/>
      <c r="BFN19" s="25"/>
      <c r="BFO19" s="25"/>
      <c r="BFP19" s="25"/>
      <c r="BFQ19" s="25"/>
      <c r="BFR19" s="25"/>
      <c r="BFS19" s="25"/>
      <c r="BFT19" s="25"/>
      <c r="BFU19" s="25"/>
      <c r="BFV19" s="25"/>
      <c r="BFW19" s="25"/>
      <c r="BFX19" s="25"/>
      <c r="BFY19" s="25"/>
      <c r="BFZ19" s="25"/>
      <c r="BGA19" s="25"/>
      <c r="BGB19" s="25"/>
      <c r="BGC19" s="25"/>
      <c r="BGD19" s="25"/>
      <c r="BGE19" s="25"/>
      <c r="BGF19" s="25"/>
      <c r="BGG19" s="25"/>
      <c r="BGH19" s="25"/>
      <c r="BGI19" s="25"/>
      <c r="BGJ19" s="25"/>
      <c r="BGK19" s="25"/>
      <c r="BGL19" s="25"/>
      <c r="BGM19" s="25"/>
      <c r="BGN19" s="25"/>
      <c r="BGO19" s="25"/>
      <c r="BGP19" s="25"/>
      <c r="BGQ19" s="25"/>
      <c r="BGR19" s="25"/>
      <c r="BGS19" s="25"/>
      <c r="BGT19" s="25"/>
      <c r="BGU19" s="25"/>
      <c r="BGV19" s="25"/>
      <c r="BGW19" s="25"/>
      <c r="BGX19" s="25"/>
      <c r="BGY19" s="25"/>
      <c r="BGZ19" s="25"/>
      <c r="BHA19" s="25"/>
      <c r="BHB19" s="25"/>
      <c r="BHC19" s="25"/>
      <c r="BHD19" s="25"/>
      <c r="BHE19" s="25"/>
      <c r="BHF19" s="25"/>
      <c r="BHG19" s="25"/>
      <c r="BHH19" s="25"/>
      <c r="BHI19" s="25"/>
      <c r="BHJ19" s="25"/>
      <c r="BHK19" s="25"/>
      <c r="BHL19" s="25"/>
      <c r="BHM19" s="25"/>
      <c r="BHN19" s="25"/>
      <c r="BHO19" s="25"/>
      <c r="BHP19" s="25"/>
      <c r="BHQ19" s="25"/>
      <c r="BHR19" s="25"/>
      <c r="BHS19" s="25"/>
      <c r="BHT19" s="25"/>
      <c r="BHU19" s="25"/>
      <c r="BHV19" s="25"/>
      <c r="BHW19" s="25"/>
      <c r="BHX19" s="25"/>
      <c r="BHY19" s="25"/>
      <c r="BHZ19" s="25"/>
      <c r="BIA19" s="25"/>
      <c r="BIB19" s="25"/>
      <c r="BIC19" s="25"/>
      <c r="BID19" s="25"/>
      <c r="BIE19" s="25"/>
      <c r="BIF19" s="25"/>
      <c r="BIG19" s="25"/>
      <c r="BIH19" s="25"/>
      <c r="BII19" s="25"/>
      <c r="BIJ19" s="25"/>
      <c r="BIK19" s="25"/>
      <c r="BIL19" s="25"/>
      <c r="BIM19" s="25"/>
      <c r="BIN19" s="25"/>
      <c r="BIO19" s="25"/>
      <c r="BIP19" s="25"/>
      <c r="BIQ19" s="25"/>
      <c r="BIR19" s="25"/>
      <c r="BIS19" s="25"/>
      <c r="BIT19" s="25"/>
      <c r="BIU19" s="25"/>
      <c r="BIV19" s="25"/>
      <c r="BIW19" s="25"/>
      <c r="BIX19" s="25"/>
      <c r="BIY19" s="25"/>
      <c r="BIZ19" s="25"/>
      <c r="BJA19" s="25"/>
      <c r="BJB19" s="25"/>
      <c r="BJC19" s="25"/>
      <c r="BJD19" s="25"/>
      <c r="BJE19" s="25"/>
      <c r="BJF19" s="25"/>
      <c r="BJG19" s="25"/>
      <c r="BJH19" s="25"/>
      <c r="BJI19" s="25"/>
      <c r="BJJ19" s="25"/>
      <c r="BJK19" s="25"/>
      <c r="BJL19" s="25"/>
      <c r="BJM19" s="25"/>
      <c r="BJN19" s="25"/>
      <c r="BJO19" s="25"/>
      <c r="BJP19" s="25"/>
      <c r="BJQ19" s="25"/>
      <c r="BJR19" s="25"/>
      <c r="BJS19" s="25"/>
      <c r="BJT19" s="25"/>
      <c r="BJU19" s="25"/>
      <c r="BJV19" s="25"/>
      <c r="BJW19" s="25"/>
      <c r="BJX19" s="25"/>
      <c r="BJY19" s="25"/>
      <c r="BJZ19" s="25"/>
      <c r="BKA19" s="25"/>
      <c r="BKB19" s="25"/>
      <c r="BKC19" s="25"/>
      <c r="BKD19" s="25"/>
      <c r="BKE19" s="25"/>
      <c r="BKF19" s="25"/>
      <c r="BKG19" s="25"/>
      <c r="BKH19" s="25"/>
      <c r="BKI19" s="25"/>
      <c r="BKJ19" s="25"/>
      <c r="BKK19" s="25"/>
      <c r="BKL19" s="25"/>
      <c r="BKM19" s="25"/>
      <c r="BKN19" s="25"/>
      <c r="BKO19" s="25"/>
      <c r="BKP19" s="25"/>
      <c r="BKQ19" s="25"/>
      <c r="BKR19" s="25"/>
      <c r="BKS19" s="25"/>
      <c r="BKT19" s="25"/>
      <c r="BKU19" s="25"/>
      <c r="BKV19" s="25"/>
      <c r="BKW19" s="25"/>
      <c r="BKX19" s="25"/>
      <c r="BKY19" s="25"/>
      <c r="BKZ19" s="25"/>
      <c r="BLA19" s="25"/>
      <c r="BLB19" s="25"/>
      <c r="BLC19" s="25"/>
      <c r="BLD19" s="25"/>
      <c r="BLE19" s="25"/>
      <c r="BLF19" s="25"/>
      <c r="BLG19" s="25"/>
      <c r="BLH19" s="25"/>
      <c r="BLI19" s="25"/>
      <c r="BLJ19" s="25"/>
      <c r="BLK19" s="25"/>
      <c r="BLL19" s="25"/>
      <c r="BLM19" s="25"/>
      <c r="BLN19" s="25"/>
      <c r="BLO19" s="25"/>
      <c r="BLP19" s="25"/>
      <c r="BLQ19" s="25"/>
      <c r="BLR19" s="25"/>
      <c r="BLS19" s="25"/>
      <c r="BLT19" s="25"/>
      <c r="BLU19" s="25"/>
      <c r="BLV19" s="25"/>
      <c r="BLW19" s="25"/>
      <c r="BLX19" s="25"/>
      <c r="BLY19" s="25"/>
      <c r="BLZ19" s="25"/>
      <c r="BMA19" s="25"/>
      <c r="BMB19" s="25"/>
      <c r="BMC19" s="25"/>
      <c r="BMD19" s="25"/>
      <c r="BME19" s="25"/>
      <c r="BMF19" s="25"/>
      <c r="BMG19" s="25"/>
      <c r="BMH19" s="25"/>
      <c r="BMI19" s="25"/>
      <c r="BMJ19" s="25"/>
      <c r="BMK19" s="25"/>
      <c r="BML19" s="25"/>
      <c r="BMM19" s="25"/>
      <c r="BMN19" s="25"/>
      <c r="BMO19" s="25"/>
      <c r="BMP19" s="25"/>
      <c r="BMQ19" s="25"/>
      <c r="BMR19" s="25"/>
      <c r="BMS19" s="25"/>
      <c r="BMT19" s="25"/>
      <c r="BMU19" s="25"/>
      <c r="BMV19" s="25"/>
      <c r="BMW19" s="25"/>
      <c r="BMX19" s="25"/>
      <c r="BMY19" s="25"/>
      <c r="BMZ19" s="25"/>
      <c r="BNA19" s="25"/>
      <c r="BNB19" s="25"/>
      <c r="BNC19" s="25"/>
      <c r="BND19" s="25"/>
      <c r="BNE19" s="25"/>
      <c r="BNF19" s="25"/>
      <c r="BNG19" s="25"/>
      <c r="BNH19" s="25"/>
      <c r="BNI19" s="25"/>
      <c r="BNJ19" s="25"/>
      <c r="BNK19" s="25"/>
      <c r="BNL19" s="25"/>
      <c r="BNM19" s="25"/>
      <c r="BNN19" s="25"/>
      <c r="BNO19" s="25"/>
      <c r="BNP19" s="25"/>
      <c r="BNQ19" s="25"/>
      <c r="BNR19" s="25"/>
      <c r="BNS19" s="25"/>
      <c r="BNT19" s="25"/>
      <c r="BNU19" s="25"/>
      <c r="BNV19" s="25"/>
      <c r="BNW19" s="25"/>
      <c r="BNX19" s="25"/>
      <c r="BNY19" s="25"/>
      <c r="BNZ19" s="25"/>
      <c r="BOA19" s="25"/>
      <c r="BOB19" s="25"/>
      <c r="BOC19" s="25"/>
      <c r="BOD19" s="25"/>
      <c r="BOE19" s="25"/>
      <c r="BOF19" s="25"/>
      <c r="BOG19" s="25"/>
      <c r="BOH19" s="25"/>
      <c r="BOI19" s="25"/>
      <c r="BOJ19" s="25"/>
      <c r="BOK19" s="25"/>
      <c r="BOL19" s="25"/>
      <c r="BOM19" s="25"/>
      <c r="BON19" s="25"/>
      <c r="BOO19" s="25"/>
      <c r="BOP19" s="25"/>
      <c r="BOQ19" s="25"/>
      <c r="BOR19" s="25"/>
      <c r="BOS19" s="25"/>
      <c r="BOT19" s="25"/>
      <c r="BOU19" s="25"/>
      <c r="BOV19" s="25"/>
      <c r="BOW19" s="25"/>
      <c r="BOX19" s="25"/>
      <c r="BOY19" s="25"/>
      <c r="BOZ19" s="25"/>
      <c r="BPA19" s="25"/>
      <c r="BPB19" s="25"/>
      <c r="BPC19" s="25"/>
      <c r="BPD19" s="25"/>
      <c r="BPE19" s="25"/>
      <c r="BPF19" s="25"/>
      <c r="BPG19" s="25"/>
      <c r="BPH19" s="25"/>
      <c r="BPI19" s="25"/>
      <c r="BPJ19" s="25"/>
      <c r="BPK19" s="25"/>
      <c r="BPL19" s="25"/>
      <c r="BPM19" s="25"/>
      <c r="BPN19" s="25"/>
      <c r="BPO19" s="25"/>
      <c r="BPP19" s="25"/>
      <c r="BPQ19" s="25"/>
      <c r="BPR19" s="25"/>
      <c r="BPS19" s="25"/>
      <c r="BPT19" s="25"/>
      <c r="BPU19" s="25"/>
      <c r="BPV19" s="25"/>
      <c r="BPW19" s="25"/>
      <c r="BPX19" s="25"/>
      <c r="BPY19" s="25"/>
      <c r="BPZ19" s="25"/>
      <c r="BQA19" s="25"/>
      <c r="BQB19" s="25"/>
      <c r="BQC19" s="25"/>
      <c r="BQD19" s="25"/>
      <c r="BQE19" s="25"/>
      <c r="BQF19" s="25"/>
      <c r="BQG19" s="25"/>
      <c r="BQH19" s="25"/>
      <c r="BQI19" s="25"/>
      <c r="BQJ19" s="25"/>
      <c r="BQK19" s="25"/>
      <c r="BQL19" s="25"/>
      <c r="BQM19" s="25"/>
      <c r="BQN19" s="25"/>
      <c r="BQO19" s="25"/>
      <c r="BQP19" s="25"/>
      <c r="BQQ19" s="25"/>
      <c r="BQR19" s="25"/>
      <c r="BQS19" s="25"/>
      <c r="BQT19" s="25"/>
      <c r="BQU19" s="25"/>
      <c r="BQV19" s="25"/>
      <c r="BQW19" s="25"/>
      <c r="BQX19" s="25"/>
      <c r="BQY19" s="25"/>
      <c r="BQZ19" s="25"/>
      <c r="BRA19" s="25"/>
      <c r="BRB19" s="25"/>
      <c r="BRC19" s="25"/>
      <c r="BRD19" s="25"/>
      <c r="BRE19" s="25"/>
      <c r="BRF19" s="25"/>
      <c r="BRG19" s="25"/>
      <c r="BRH19" s="25"/>
      <c r="BRI19" s="25"/>
      <c r="BRJ19" s="25"/>
      <c r="BRK19" s="25"/>
      <c r="BRL19" s="25"/>
      <c r="BRM19" s="25"/>
      <c r="BRN19" s="25"/>
      <c r="BRO19" s="25"/>
      <c r="BRP19" s="25"/>
      <c r="BRQ19" s="25"/>
      <c r="BRR19" s="25"/>
      <c r="BRS19" s="25"/>
      <c r="BRT19" s="25"/>
      <c r="BRU19" s="25"/>
      <c r="BRV19" s="25"/>
      <c r="BRW19" s="25"/>
      <c r="BRX19" s="25"/>
      <c r="BRY19" s="25"/>
      <c r="BRZ19" s="25"/>
      <c r="BSA19" s="25"/>
      <c r="BSB19" s="25"/>
      <c r="BSC19" s="25"/>
      <c r="BSD19" s="25"/>
      <c r="BSE19" s="25"/>
      <c r="BSF19" s="25"/>
      <c r="BSG19" s="25"/>
      <c r="BSH19" s="25"/>
      <c r="BSI19" s="25"/>
      <c r="BSJ19" s="25"/>
      <c r="BSK19" s="25"/>
      <c r="BSL19" s="25"/>
      <c r="BSM19" s="25"/>
      <c r="BSN19" s="25"/>
      <c r="BSO19" s="25"/>
      <c r="BSP19" s="25"/>
      <c r="BSQ19" s="25"/>
      <c r="BSR19" s="25"/>
      <c r="BSS19" s="25"/>
      <c r="BST19" s="25"/>
      <c r="BSU19" s="25"/>
      <c r="BSV19" s="25"/>
      <c r="BSW19" s="25"/>
      <c r="BSX19" s="25"/>
      <c r="BSY19" s="25"/>
      <c r="BSZ19" s="25"/>
      <c r="BTA19" s="25"/>
      <c r="BTB19" s="25"/>
      <c r="BTC19" s="25"/>
      <c r="BTD19" s="25"/>
      <c r="BTE19" s="25"/>
      <c r="BTF19" s="25"/>
      <c r="BTG19" s="25"/>
      <c r="BTH19" s="25"/>
      <c r="BTI19" s="25"/>
      <c r="BTJ19" s="25"/>
      <c r="BTK19" s="25"/>
      <c r="BTL19" s="25"/>
      <c r="BTM19" s="25"/>
      <c r="BTN19" s="25"/>
      <c r="BTO19" s="25"/>
      <c r="BTP19" s="25"/>
      <c r="BTQ19" s="25"/>
      <c r="BTR19" s="25"/>
      <c r="BTS19" s="25"/>
      <c r="BTT19" s="25"/>
      <c r="BTU19" s="25"/>
      <c r="BTV19" s="25"/>
      <c r="BTW19" s="25"/>
      <c r="BTX19" s="25"/>
      <c r="BTY19" s="25"/>
      <c r="BTZ19" s="25"/>
      <c r="BUA19" s="25"/>
      <c r="BUB19" s="25"/>
      <c r="BUC19" s="25"/>
      <c r="BUD19" s="25"/>
      <c r="BUE19" s="25"/>
      <c r="BUF19" s="25"/>
      <c r="BUG19" s="25"/>
      <c r="BUH19" s="25"/>
      <c r="BUI19" s="25"/>
      <c r="BUJ19" s="25"/>
      <c r="BUK19" s="25"/>
      <c r="BUL19" s="25"/>
      <c r="BUM19" s="25"/>
      <c r="BUN19" s="25"/>
      <c r="BUO19" s="25"/>
      <c r="BUP19" s="25"/>
      <c r="BUQ19" s="25"/>
      <c r="BUR19" s="25"/>
      <c r="BUS19" s="25"/>
      <c r="BUT19" s="25"/>
      <c r="BUU19" s="25"/>
      <c r="BUV19" s="25"/>
      <c r="BUW19" s="25"/>
      <c r="BUX19" s="25"/>
      <c r="BUY19" s="25"/>
      <c r="BUZ19" s="25"/>
      <c r="BVA19" s="25"/>
      <c r="BVB19" s="25"/>
      <c r="BVC19" s="25"/>
      <c r="BVD19" s="25"/>
      <c r="BVE19" s="25"/>
      <c r="BVF19" s="25"/>
      <c r="BVG19" s="25"/>
      <c r="BVH19" s="25"/>
      <c r="BVI19" s="25"/>
      <c r="BVJ19" s="25"/>
      <c r="BVK19" s="25"/>
      <c r="BVL19" s="25"/>
      <c r="BVM19" s="25"/>
      <c r="BVN19" s="25"/>
      <c r="BVO19" s="25"/>
      <c r="BVP19" s="25"/>
      <c r="BVQ19" s="25"/>
      <c r="BVR19" s="25"/>
      <c r="BVS19" s="25"/>
      <c r="BVT19" s="25"/>
      <c r="BVU19" s="25"/>
      <c r="BVV19" s="25"/>
      <c r="BVW19" s="25"/>
      <c r="BVX19" s="25"/>
      <c r="BVY19" s="25"/>
      <c r="BVZ19" s="25"/>
      <c r="BWA19" s="25"/>
      <c r="BWB19" s="25"/>
      <c r="BWC19" s="25"/>
      <c r="BWD19" s="25"/>
      <c r="BWE19" s="25"/>
      <c r="BWF19" s="25"/>
      <c r="BWG19" s="25"/>
      <c r="BWH19" s="25"/>
      <c r="BWI19" s="25"/>
      <c r="BWJ19" s="25"/>
      <c r="BWK19" s="25"/>
      <c r="BWL19" s="25"/>
      <c r="BWM19" s="25"/>
      <c r="BWN19" s="25"/>
      <c r="BWO19" s="25"/>
      <c r="BWP19" s="25"/>
      <c r="BWQ19" s="25"/>
      <c r="BWR19" s="25"/>
      <c r="BWS19" s="25"/>
      <c r="BWT19" s="25"/>
      <c r="BWU19" s="25"/>
      <c r="BWV19" s="25"/>
      <c r="BWW19" s="25"/>
      <c r="BWX19" s="25"/>
      <c r="BWY19" s="25"/>
      <c r="BWZ19" s="25"/>
      <c r="BXA19" s="25"/>
      <c r="BXB19" s="25"/>
      <c r="BXC19" s="25"/>
      <c r="BXD19" s="25"/>
      <c r="BXE19" s="25"/>
      <c r="BXF19" s="25"/>
      <c r="BXG19" s="25"/>
      <c r="BXH19" s="25"/>
      <c r="BXI19" s="25"/>
      <c r="BXJ19" s="25"/>
      <c r="BXK19" s="25"/>
      <c r="BXL19" s="25"/>
      <c r="BXM19" s="25"/>
      <c r="BXN19" s="25"/>
      <c r="BXO19" s="25"/>
      <c r="BXP19" s="25"/>
      <c r="BXQ19" s="25"/>
      <c r="BXR19" s="25"/>
      <c r="BXS19" s="25"/>
      <c r="BXT19" s="25"/>
      <c r="BXU19" s="25"/>
      <c r="BXV19" s="25"/>
      <c r="BXW19" s="25"/>
      <c r="BXX19" s="25"/>
      <c r="BXY19" s="25"/>
      <c r="BXZ19" s="25"/>
      <c r="BYA19" s="25"/>
      <c r="BYB19" s="25"/>
      <c r="BYC19" s="25"/>
      <c r="BYD19" s="25"/>
      <c r="BYE19" s="25"/>
      <c r="BYF19" s="25"/>
      <c r="BYG19" s="25"/>
      <c r="BYH19" s="25"/>
      <c r="BYI19" s="25"/>
      <c r="BYJ19" s="25"/>
      <c r="BYK19" s="25"/>
      <c r="BYL19" s="25"/>
      <c r="BYM19" s="25"/>
      <c r="BYN19" s="25"/>
      <c r="BYO19" s="25"/>
      <c r="BYP19" s="25"/>
      <c r="BYQ19" s="25"/>
      <c r="BYR19" s="25"/>
      <c r="BYS19" s="25"/>
      <c r="BYT19" s="25"/>
      <c r="BYU19" s="25"/>
      <c r="BYV19" s="25"/>
      <c r="BYW19" s="25"/>
      <c r="BYX19" s="25"/>
      <c r="BYY19" s="25"/>
      <c r="BYZ19" s="25"/>
      <c r="BZA19" s="25"/>
      <c r="BZB19" s="25"/>
      <c r="BZC19" s="25"/>
      <c r="BZD19" s="25"/>
      <c r="BZE19" s="25"/>
      <c r="BZF19" s="25"/>
      <c r="BZG19" s="25"/>
      <c r="BZH19" s="25"/>
      <c r="BZI19" s="25"/>
      <c r="BZJ19" s="25"/>
      <c r="BZK19" s="25"/>
      <c r="BZL19" s="25"/>
      <c r="BZM19" s="25"/>
      <c r="BZN19" s="25"/>
      <c r="BZO19" s="25"/>
      <c r="BZP19" s="25"/>
      <c r="BZQ19" s="25"/>
      <c r="BZR19" s="25"/>
      <c r="BZS19" s="25"/>
      <c r="BZT19" s="25"/>
      <c r="BZU19" s="25"/>
      <c r="BZV19" s="25"/>
      <c r="BZW19" s="25"/>
      <c r="BZX19" s="25"/>
      <c r="BZY19" s="25"/>
      <c r="BZZ19" s="25"/>
      <c r="CAA19" s="25"/>
      <c r="CAB19" s="25"/>
      <c r="CAC19" s="25"/>
      <c r="CAD19" s="25"/>
      <c r="CAE19" s="25"/>
      <c r="CAF19" s="25"/>
      <c r="CAG19" s="25"/>
      <c r="CAH19" s="25"/>
      <c r="CAI19" s="25"/>
      <c r="CAJ19" s="25"/>
      <c r="CAK19" s="25"/>
      <c r="CAL19" s="25"/>
      <c r="CAM19" s="25"/>
      <c r="CAN19" s="25"/>
      <c r="CAO19" s="25"/>
      <c r="CAP19" s="25"/>
      <c r="CAQ19" s="25"/>
      <c r="CAR19" s="25"/>
      <c r="CAS19" s="25"/>
      <c r="CAT19" s="25"/>
      <c r="CAU19" s="25"/>
      <c r="CAV19" s="25"/>
      <c r="CAW19" s="25"/>
      <c r="CAX19" s="25"/>
      <c r="CAY19" s="25"/>
      <c r="CAZ19" s="25"/>
      <c r="CBA19" s="25"/>
      <c r="CBB19" s="25"/>
      <c r="CBC19" s="25"/>
      <c r="CBD19" s="25"/>
      <c r="CBE19" s="25"/>
      <c r="CBF19" s="25"/>
      <c r="CBG19" s="25"/>
      <c r="CBH19" s="25"/>
      <c r="CBI19" s="25"/>
      <c r="CBJ19" s="25"/>
      <c r="CBK19" s="25"/>
      <c r="CBL19" s="25"/>
      <c r="CBM19" s="25"/>
      <c r="CBN19" s="25"/>
      <c r="CBO19" s="25"/>
      <c r="CBP19" s="25"/>
      <c r="CBQ19" s="25"/>
      <c r="CBR19" s="25"/>
      <c r="CBS19" s="25"/>
      <c r="CBT19" s="25"/>
      <c r="CBU19" s="25"/>
      <c r="CBV19" s="25"/>
      <c r="CBW19" s="25"/>
      <c r="CBX19" s="25"/>
      <c r="CBY19" s="25"/>
      <c r="CBZ19" s="25"/>
      <c r="CCA19" s="25"/>
      <c r="CCB19" s="25"/>
      <c r="CCC19" s="25"/>
      <c r="CCD19" s="25"/>
      <c r="CCE19" s="25"/>
      <c r="CCF19" s="25"/>
      <c r="CCG19" s="25"/>
      <c r="CCH19" s="25"/>
      <c r="CCI19" s="25"/>
      <c r="CCJ19" s="25"/>
      <c r="CCK19" s="25"/>
      <c r="CCL19" s="25"/>
      <c r="CCM19" s="25"/>
      <c r="CCN19" s="25"/>
      <c r="CCO19" s="25"/>
      <c r="CCP19" s="25"/>
      <c r="CCQ19" s="25"/>
      <c r="CCR19" s="25"/>
      <c r="CCS19" s="25"/>
      <c r="CCT19" s="25"/>
      <c r="CCU19" s="25"/>
      <c r="CCV19" s="25"/>
      <c r="CCW19" s="25"/>
      <c r="CCX19" s="25"/>
      <c r="CCY19" s="25"/>
      <c r="CCZ19" s="25"/>
      <c r="CDA19" s="25"/>
      <c r="CDB19" s="25"/>
      <c r="CDC19" s="25"/>
      <c r="CDD19" s="25"/>
      <c r="CDE19" s="25"/>
      <c r="CDF19" s="25"/>
      <c r="CDG19" s="25"/>
      <c r="CDH19" s="25"/>
      <c r="CDI19" s="25"/>
      <c r="CDJ19" s="25"/>
      <c r="CDK19" s="25"/>
      <c r="CDL19" s="25"/>
      <c r="CDM19" s="25"/>
      <c r="CDN19" s="25"/>
      <c r="CDO19" s="25"/>
      <c r="CDP19" s="25"/>
      <c r="CDQ19" s="25"/>
      <c r="CDR19" s="25"/>
      <c r="CDS19" s="25"/>
      <c r="CDT19" s="25"/>
      <c r="CDU19" s="25"/>
      <c r="CDV19" s="25"/>
      <c r="CDW19" s="25"/>
      <c r="CDX19" s="25"/>
      <c r="CDY19" s="25"/>
      <c r="CDZ19" s="25"/>
      <c r="CEA19" s="25"/>
      <c r="CEB19" s="25"/>
      <c r="CEC19" s="25"/>
      <c r="CED19" s="25"/>
      <c r="CEE19" s="25"/>
      <c r="CEF19" s="25"/>
      <c r="CEG19" s="25"/>
      <c r="CEH19" s="25"/>
      <c r="CEI19" s="25"/>
      <c r="CEJ19" s="25"/>
      <c r="CEK19" s="25"/>
      <c r="CEL19" s="25"/>
      <c r="CEM19" s="25"/>
      <c r="CEN19" s="25"/>
      <c r="CEO19" s="25"/>
      <c r="CEP19" s="25"/>
      <c r="CEQ19" s="25"/>
      <c r="CER19" s="25"/>
      <c r="CES19" s="25"/>
      <c r="CET19" s="25"/>
      <c r="CEU19" s="25"/>
      <c r="CEV19" s="25"/>
      <c r="CEW19" s="25"/>
      <c r="CEX19" s="25"/>
      <c r="CEY19" s="25"/>
      <c r="CEZ19" s="25"/>
      <c r="CFA19" s="25"/>
      <c r="CFB19" s="25"/>
      <c r="CFC19" s="25"/>
      <c r="CFD19" s="25"/>
      <c r="CFE19" s="25"/>
      <c r="CFF19" s="25"/>
      <c r="CFG19" s="25"/>
      <c r="CFH19" s="25"/>
      <c r="CFI19" s="25"/>
      <c r="CFJ19" s="25"/>
      <c r="CFK19" s="25"/>
      <c r="CFL19" s="25"/>
      <c r="CFM19" s="25"/>
      <c r="CFN19" s="25"/>
      <c r="CFO19" s="25"/>
      <c r="CFP19" s="25"/>
      <c r="CFQ19" s="25"/>
      <c r="CFR19" s="25"/>
      <c r="CFS19" s="25"/>
      <c r="CFT19" s="25"/>
      <c r="CFU19" s="25"/>
      <c r="CFV19" s="25"/>
      <c r="CFW19" s="25"/>
      <c r="CFX19" s="25"/>
      <c r="CFY19" s="25"/>
      <c r="CFZ19" s="25"/>
      <c r="CGA19" s="25"/>
      <c r="CGB19" s="25"/>
      <c r="CGC19" s="25"/>
      <c r="CGD19" s="25"/>
      <c r="CGE19" s="25"/>
      <c r="CGF19" s="25"/>
      <c r="CGG19" s="25"/>
      <c r="CGH19" s="25"/>
      <c r="CGI19" s="25"/>
      <c r="CGJ19" s="25"/>
      <c r="CGK19" s="25"/>
      <c r="CGL19" s="25"/>
      <c r="CGM19" s="25"/>
      <c r="CGN19" s="25"/>
      <c r="CGO19" s="25"/>
      <c r="CGP19" s="25"/>
      <c r="CGQ19" s="25"/>
      <c r="CGR19" s="25"/>
      <c r="CGS19" s="25"/>
      <c r="CGT19" s="25"/>
      <c r="CGU19" s="25"/>
      <c r="CGV19" s="25"/>
      <c r="CGW19" s="25"/>
      <c r="CGX19" s="25"/>
      <c r="CGY19" s="25"/>
      <c r="CGZ19" s="25"/>
      <c r="CHA19" s="25"/>
      <c r="CHB19" s="25"/>
      <c r="CHC19" s="25"/>
      <c r="CHD19" s="25"/>
      <c r="CHE19" s="25"/>
      <c r="CHF19" s="25"/>
      <c r="CHG19" s="25"/>
      <c r="CHH19" s="25"/>
      <c r="CHI19" s="25"/>
      <c r="CHJ19" s="25"/>
      <c r="CHK19" s="25"/>
      <c r="CHL19" s="25"/>
      <c r="CHM19" s="25"/>
      <c r="CHN19" s="25"/>
      <c r="CHO19" s="25"/>
      <c r="CHP19" s="25"/>
      <c r="CHQ19" s="25"/>
      <c r="CHR19" s="25"/>
      <c r="CHS19" s="25"/>
      <c r="CHT19" s="25"/>
      <c r="CHU19" s="25"/>
      <c r="CHV19" s="25"/>
      <c r="CHW19" s="25"/>
      <c r="CHX19" s="25"/>
      <c r="CHY19" s="25"/>
      <c r="CHZ19" s="25"/>
      <c r="CIA19" s="25"/>
      <c r="CIB19" s="25"/>
      <c r="CIC19" s="25"/>
      <c r="CID19" s="25"/>
      <c r="CIE19" s="25"/>
      <c r="CIF19" s="25"/>
      <c r="CIG19" s="25"/>
      <c r="CIH19" s="25"/>
      <c r="CII19" s="25"/>
      <c r="CIJ19" s="25"/>
      <c r="CIK19" s="25"/>
      <c r="CIL19" s="25"/>
      <c r="CIM19" s="25"/>
      <c r="CIN19" s="25"/>
      <c r="CIO19" s="25"/>
      <c r="CIP19" s="25"/>
      <c r="CIQ19" s="25"/>
      <c r="CIR19" s="25"/>
      <c r="CIS19" s="25"/>
      <c r="CIT19" s="25"/>
      <c r="CIU19" s="25"/>
      <c r="CIV19" s="25"/>
      <c r="CIW19" s="25"/>
      <c r="CIX19" s="25"/>
      <c r="CIY19" s="25"/>
      <c r="CIZ19" s="25"/>
      <c r="CJA19" s="25"/>
      <c r="CJB19" s="25"/>
      <c r="CJC19" s="25"/>
      <c r="CJD19" s="25"/>
      <c r="CJE19" s="25"/>
      <c r="CJF19" s="25"/>
      <c r="CJG19" s="25"/>
      <c r="CJH19" s="25"/>
      <c r="CJI19" s="25"/>
      <c r="CJJ19" s="25"/>
      <c r="CJK19" s="25"/>
      <c r="CJL19" s="25"/>
      <c r="CJM19" s="25"/>
      <c r="CJN19" s="25"/>
      <c r="CJO19" s="25"/>
      <c r="CJP19" s="25"/>
      <c r="CJQ19" s="25"/>
      <c r="CJR19" s="25"/>
      <c r="CJS19" s="25"/>
      <c r="CJT19" s="25"/>
      <c r="CJU19" s="25"/>
      <c r="CJV19" s="25"/>
      <c r="CJW19" s="25"/>
      <c r="CJX19" s="25"/>
      <c r="CJY19" s="25"/>
      <c r="CJZ19" s="25"/>
      <c r="CKA19" s="25"/>
      <c r="CKB19" s="25"/>
      <c r="CKC19" s="25"/>
      <c r="CKD19" s="25"/>
      <c r="CKE19" s="25"/>
      <c r="CKF19" s="25"/>
      <c r="CKG19" s="25"/>
      <c r="CKH19" s="25"/>
      <c r="CKI19" s="25"/>
      <c r="CKJ19" s="25"/>
      <c r="CKK19" s="25"/>
      <c r="CKL19" s="25"/>
      <c r="CKM19" s="25"/>
      <c r="CKN19" s="25"/>
      <c r="CKO19" s="25"/>
      <c r="CKP19" s="25"/>
      <c r="CKQ19" s="25"/>
      <c r="CKR19" s="25"/>
      <c r="CKS19" s="25"/>
      <c r="CKT19" s="25"/>
      <c r="CKU19" s="25"/>
      <c r="CKV19" s="25"/>
      <c r="CKW19" s="25"/>
      <c r="CKX19" s="25"/>
      <c r="CKY19" s="25"/>
      <c r="CKZ19" s="25"/>
      <c r="CLA19" s="25"/>
      <c r="CLB19" s="25"/>
      <c r="CLC19" s="25"/>
      <c r="CLD19" s="25"/>
      <c r="CLE19" s="25"/>
      <c r="CLF19" s="25"/>
      <c r="CLG19" s="25"/>
      <c r="CLH19" s="25"/>
      <c r="CLI19" s="25"/>
      <c r="CLJ19" s="25"/>
      <c r="CLK19" s="25"/>
      <c r="CLL19" s="25"/>
      <c r="CLM19" s="25"/>
      <c r="CLN19" s="25"/>
      <c r="CLO19" s="25"/>
      <c r="CLP19" s="25"/>
      <c r="CLQ19" s="25"/>
      <c r="CLR19" s="25"/>
      <c r="CLS19" s="25"/>
      <c r="CLT19" s="25"/>
      <c r="CLU19" s="25"/>
      <c r="CLV19" s="25"/>
      <c r="CLW19" s="25"/>
      <c r="CLX19" s="25"/>
      <c r="CLY19" s="25"/>
      <c r="CLZ19" s="25"/>
      <c r="CMA19" s="25"/>
      <c r="CMB19" s="25"/>
      <c r="CMC19" s="25"/>
      <c r="CMD19" s="25"/>
      <c r="CME19" s="25"/>
      <c r="CMF19" s="25"/>
      <c r="CMG19" s="25"/>
      <c r="CMH19" s="25"/>
      <c r="CMI19" s="25"/>
      <c r="CMJ19" s="25"/>
      <c r="CMK19" s="25"/>
      <c r="CML19" s="25"/>
      <c r="CMM19" s="25"/>
      <c r="CMN19" s="25"/>
      <c r="CMO19" s="25"/>
      <c r="CMP19" s="25"/>
      <c r="CMQ19" s="25"/>
      <c r="CMR19" s="25"/>
      <c r="CMS19" s="25"/>
      <c r="CMT19" s="25"/>
      <c r="CMU19" s="25"/>
      <c r="CMV19" s="25"/>
      <c r="CMW19" s="25"/>
      <c r="CMX19" s="25"/>
      <c r="CMY19" s="25"/>
      <c r="CMZ19" s="25"/>
      <c r="CNA19" s="25"/>
      <c r="CNB19" s="25"/>
      <c r="CNC19" s="25"/>
      <c r="CND19" s="25"/>
      <c r="CNE19" s="25"/>
      <c r="CNF19" s="25"/>
      <c r="CNG19" s="25"/>
      <c r="CNH19" s="25"/>
      <c r="CNI19" s="25"/>
      <c r="CNJ19" s="25"/>
      <c r="CNK19" s="25"/>
      <c r="CNL19" s="25"/>
      <c r="CNM19" s="25"/>
      <c r="CNN19" s="25"/>
      <c r="CNO19" s="25"/>
      <c r="CNP19" s="25"/>
      <c r="CNQ19" s="25"/>
      <c r="CNR19" s="25"/>
      <c r="CNS19" s="25"/>
      <c r="CNT19" s="25"/>
      <c r="CNU19" s="25"/>
      <c r="CNV19" s="25"/>
      <c r="CNW19" s="25"/>
      <c r="CNX19" s="25"/>
      <c r="CNY19" s="25"/>
      <c r="CNZ19" s="25"/>
      <c r="COA19" s="25"/>
      <c r="COB19" s="25"/>
      <c r="COC19" s="25"/>
      <c r="COD19" s="25"/>
      <c r="COE19" s="25"/>
      <c r="COF19" s="25"/>
      <c r="COG19" s="25"/>
      <c r="COH19" s="25"/>
      <c r="COI19" s="25"/>
      <c r="COJ19" s="25"/>
      <c r="COK19" s="25"/>
      <c r="COL19" s="25"/>
      <c r="COM19" s="25"/>
      <c r="CON19" s="25"/>
      <c r="COO19" s="25"/>
      <c r="COP19" s="25"/>
      <c r="COQ19" s="25"/>
      <c r="COR19" s="25"/>
      <c r="COS19" s="25"/>
      <c r="COT19" s="25"/>
      <c r="COU19" s="25"/>
      <c r="COV19" s="25"/>
      <c r="COW19" s="25"/>
      <c r="COX19" s="25"/>
      <c r="COY19" s="25"/>
      <c r="COZ19" s="25"/>
      <c r="CPA19" s="25"/>
      <c r="CPB19" s="25"/>
      <c r="CPC19" s="25"/>
      <c r="CPD19" s="25"/>
      <c r="CPE19" s="25"/>
      <c r="CPF19" s="25"/>
      <c r="CPG19" s="25"/>
      <c r="CPH19" s="25"/>
      <c r="CPI19" s="25"/>
      <c r="CPJ19" s="25"/>
      <c r="CPK19" s="25"/>
      <c r="CPL19" s="25"/>
      <c r="CPM19" s="25"/>
      <c r="CPN19" s="25"/>
      <c r="CPO19" s="25"/>
      <c r="CPP19" s="25"/>
      <c r="CPQ19" s="25"/>
      <c r="CPR19" s="25"/>
      <c r="CPS19" s="25"/>
      <c r="CPT19" s="25"/>
      <c r="CPU19" s="25"/>
      <c r="CPV19" s="25"/>
      <c r="CPW19" s="25"/>
      <c r="CPX19" s="25"/>
      <c r="CPY19" s="25"/>
      <c r="CPZ19" s="25"/>
      <c r="CQA19" s="25"/>
      <c r="CQB19" s="25"/>
      <c r="CQC19" s="25"/>
      <c r="CQD19" s="25"/>
      <c r="CQE19" s="25"/>
      <c r="CQF19" s="25"/>
      <c r="CQG19" s="25"/>
      <c r="CQH19" s="25"/>
      <c r="CQI19" s="25"/>
      <c r="CQJ19" s="25"/>
      <c r="CQK19" s="25"/>
      <c r="CQL19" s="25"/>
      <c r="CQM19" s="25"/>
      <c r="CQN19" s="25"/>
      <c r="CQO19" s="25"/>
      <c r="CQP19" s="25"/>
      <c r="CQQ19" s="25"/>
      <c r="CQR19" s="25"/>
      <c r="CQS19" s="25"/>
      <c r="CQT19" s="25"/>
      <c r="CQU19" s="25"/>
      <c r="CQV19" s="25"/>
      <c r="CQW19" s="25"/>
      <c r="CQX19" s="25"/>
      <c r="CQY19" s="25"/>
      <c r="CQZ19" s="25"/>
      <c r="CRA19" s="25"/>
      <c r="CRB19" s="25"/>
      <c r="CRC19" s="25"/>
      <c r="CRD19" s="25"/>
      <c r="CRE19" s="25"/>
      <c r="CRF19" s="25"/>
      <c r="CRG19" s="25"/>
      <c r="CRH19" s="25"/>
      <c r="CRI19" s="25"/>
      <c r="CRJ19" s="25"/>
      <c r="CRK19" s="25"/>
      <c r="CRL19" s="25"/>
      <c r="CRM19" s="25"/>
      <c r="CRN19" s="25"/>
      <c r="CRO19" s="25"/>
      <c r="CRP19" s="25"/>
      <c r="CRQ19" s="25"/>
      <c r="CRR19" s="25"/>
      <c r="CRS19" s="25"/>
      <c r="CRT19" s="25"/>
      <c r="CRU19" s="25"/>
      <c r="CRV19" s="25"/>
      <c r="CRW19" s="25"/>
      <c r="CRX19" s="25"/>
      <c r="CRY19" s="25"/>
      <c r="CRZ19" s="25"/>
      <c r="CSA19" s="25"/>
      <c r="CSB19" s="25"/>
      <c r="CSC19" s="25"/>
      <c r="CSD19" s="25"/>
      <c r="CSE19" s="25"/>
      <c r="CSF19" s="25"/>
      <c r="CSG19" s="25"/>
      <c r="CSH19" s="25"/>
      <c r="CSI19" s="25"/>
      <c r="CSJ19" s="25"/>
      <c r="CSK19" s="25"/>
      <c r="CSL19" s="25"/>
      <c r="CSM19" s="25"/>
      <c r="CSN19" s="25"/>
      <c r="CSO19" s="25"/>
      <c r="CSP19" s="25"/>
      <c r="CSQ19" s="25"/>
      <c r="CSR19" s="25"/>
      <c r="CSS19" s="25"/>
      <c r="CST19" s="25"/>
      <c r="CSU19" s="25"/>
      <c r="CSV19" s="25"/>
      <c r="CSW19" s="25"/>
      <c r="CSX19" s="25"/>
      <c r="CSY19" s="25"/>
      <c r="CSZ19" s="25"/>
      <c r="CTA19" s="25"/>
      <c r="CTB19" s="25"/>
      <c r="CTC19" s="25"/>
      <c r="CTD19" s="25"/>
      <c r="CTE19" s="25"/>
      <c r="CTF19" s="25"/>
      <c r="CTG19" s="25"/>
      <c r="CTH19" s="25"/>
      <c r="CTI19" s="25"/>
      <c r="CTJ19" s="25"/>
      <c r="CTK19" s="25"/>
      <c r="CTL19" s="25"/>
      <c r="CTM19" s="25"/>
      <c r="CTN19" s="25"/>
      <c r="CTO19" s="25"/>
      <c r="CTP19" s="25"/>
      <c r="CTQ19" s="25"/>
      <c r="CTR19" s="25"/>
      <c r="CTS19" s="25"/>
      <c r="CTT19" s="25"/>
      <c r="CTU19" s="25"/>
      <c r="CTV19" s="25"/>
      <c r="CTW19" s="25"/>
      <c r="CTX19" s="25"/>
      <c r="CTY19" s="25"/>
      <c r="CTZ19" s="25"/>
      <c r="CUA19" s="25"/>
      <c r="CUB19" s="25"/>
      <c r="CUC19" s="25"/>
      <c r="CUD19" s="25"/>
      <c r="CUE19" s="25"/>
      <c r="CUF19" s="25"/>
      <c r="CUG19" s="25"/>
      <c r="CUH19" s="25"/>
      <c r="CUI19" s="25"/>
      <c r="CUJ19" s="25"/>
      <c r="CUK19" s="25"/>
      <c r="CUL19" s="25"/>
      <c r="CUM19" s="25"/>
      <c r="CUN19" s="25"/>
      <c r="CUO19" s="25"/>
      <c r="CUP19" s="25"/>
      <c r="CUQ19" s="25"/>
      <c r="CUR19" s="25"/>
      <c r="CUS19" s="25"/>
      <c r="CUT19" s="25"/>
      <c r="CUU19" s="25"/>
      <c r="CUV19" s="25"/>
      <c r="CUW19" s="25"/>
      <c r="CUX19" s="25"/>
      <c r="CUY19" s="25"/>
      <c r="CUZ19" s="25"/>
      <c r="CVA19" s="25"/>
      <c r="CVB19" s="25"/>
      <c r="CVC19" s="25"/>
      <c r="CVD19" s="25"/>
      <c r="CVE19" s="25"/>
      <c r="CVF19" s="25"/>
      <c r="CVG19" s="25"/>
      <c r="CVH19" s="25"/>
      <c r="CVI19" s="25"/>
      <c r="CVJ19" s="25"/>
      <c r="CVK19" s="25"/>
      <c r="CVL19" s="25"/>
      <c r="CVM19" s="25"/>
      <c r="CVN19" s="25"/>
      <c r="CVO19" s="25"/>
      <c r="CVP19" s="25"/>
      <c r="CVQ19" s="25"/>
      <c r="CVR19" s="25"/>
      <c r="CVS19" s="25"/>
      <c r="CVT19" s="25"/>
      <c r="CVU19" s="25"/>
      <c r="CVV19" s="25"/>
      <c r="CVW19" s="25"/>
      <c r="CVX19" s="25"/>
      <c r="CVY19" s="25"/>
      <c r="CVZ19" s="25"/>
      <c r="CWA19" s="25"/>
      <c r="CWB19" s="25"/>
      <c r="CWC19" s="25"/>
      <c r="CWD19" s="25"/>
      <c r="CWE19" s="25"/>
      <c r="CWF19" s="25"/>
      <c r="CWG19" s="25"/>
      <c r="CWH19" s="25"/>
      <c r="CWI19" s="25"/>
      <c r="CWJ19" s="25"/>
      <c r="CWK19" s="25"/>
      <c r="CWL19" s="25"/>
      <c r="CWM19" s="25"/>
      <c r="CWN19" s="25"/>
      <c r="CWO19" s="25"/>
      <c r="CWP19" s="25"/>
      <c r="CWQ19" s="25"/>
      <c r="CWR19" s="25"/>
      <c r="CWS19" s="25"/>
      <c r="CWT19" s="25"/>
      <c r="CWU19" s="25"/>
      <c r="CWV19" s="25"/>
      <c r="CWW19" s="25"/>
      <c r="CWX19" s="25"/>
      <c r="CWY19" s="25"/>
      <c r="CWZ19" s="25"/>
      <c r="CXA19" s="25"/>
      <c r="CXB19" s="25"/>
      <c r="CXC19" s="25"/>
      <c r="CXD19" s="25"/>
      <c r="CXE19" s="25"/>
      <c r="CXF19" s="25"/>
      <c r="CXG19" s="25"/>
      <c r="CXH19" s="25"/>
      <c r="CXI19" s="25"/>
      <c r="CXJ19" s="25"/>
      <c r="CXK19" s="25"/>
      <c r="CXL19" s="25"/>
      <c r="CXM19" s="25"/>
      <c r="CXN19" s="25"/>
      <c r="CXO19" s="25"/>
      <c r="CXP19" s="25"/>
      <c r="CXQ19" s="25"/>
      <c r="CXR19" s="25"/>
      <c r="CXS19" s="25"/>
      <c r="CXT19" s="25"/>
      <c r="CXU19" s="25"/>
      <c r="CXV19" s="25"/>
      <c r="CXW19" s="25"/>
      <c r="CXX19" s="25"/>
      <c r="CXY19" s="25"/>
      <c r="CXZ19" s="25"/>
      <c r="CYA19" s="25"/>
      <c r="CYB19" s="25"/>
      <c r="CYC19" s="25"/>
      <c r="CYD19" s="25"/>
      <c r="CYE19" s="25"/>
      <c r="CYF19" s="25"/>
      <c r="CYG19" s="25"/>
      <c r="CYH19" s="25"/>
      <c r="CYI19" s="25"/>
      <c r="CYJ19" s="25"/>
      <c r="CYK19" s="25"/>
      <c r="CYL19" s="25"/>
      <c r="CYM19" s="25"/>
      <c r="CYN19" s="25"/>
      <c r="CYO19" s="25"/>
      <c r="CYP19" s="25"/>
      <c r="CYQ19" s="25"/>
      <c r="CYR19" s="25"/>
      <c r="CYS19" s="25"/>
      <c r="CYT19" s="25"/>
      <c r="CYU19" s="25"/>
      <c r="CYV19" s="25"/>
      <c r="CYW19" s="25"/>
      <c r="CYX19" s="25"/>
      <c r="CYY19" s="25"/>
      <c r="CYZ19" s="25"/>
      <c r="CZA19" s="25"/>
      <c r="CZB19" s="25"/>
      <c r="CZC19" s="25"/>
      <c r="CZD19" s="25"/>
      <c r="CZE19" s="25"/>
      <c r="CZF19" s="25"/>
      <c r="CZG19" s="25"/>
      <c r="CZH19" s="25"/>
      <c r="CZI19" s="25"/>
      <c r="CZJ19" s="25"/>
      <c r="CZK19" s="25"/>
      <c r="CZL19" s="25"/>
      <c r="CZM19" s="25"/>
      <c r="CZN19" s="25"/>
      <c r="CZO19" s="25"/>
      <c r="CZP19" s="25"/>
      <c r="CZQ19" s="25"/>
      <c r="CZR19" s="25"/>
      <c r="CZS19" s="25"/>
      <c r="CZT19" s="25"/>
      <c r="CZU19" s="25"/>
      <c r="CZV19" s="25"/>
      <c r="CZW19" s="25"/>
      <c r="CZX19" s="25"/>
      <c r="CZY19" s="25"/>
      <c r="CZZ19" s="25"/>
      <c r="DAA19" s="25"/>
      <c r="DAB19" s="25"/>
      <c r="DAC19" s="25"/>
      <c r="DAD19" s="25"/>
      <c r="DAE19" s="25"/>
      <c r="DAF19" s="25"/>
      <c r="DAG19" s="25"/>
      <c r="DAH19" s="25"/>
      <c r="DAI19" s="25"/>
      <c r="DAJ19" s="25"/>
      <c r="DAK19" s="25"/>
      <c r="DAL19" s="25"/>
      <c r="DAM19" s="25"/>
      <c r="DAN19" s="25"/>
      <c r="DAO19" s="25"/>
      <c r="DAP19" s="25"/>
      <c r="DAQ19" s="25"/>
      <c r="DAR19" s="25"/>
      <c r="DAS19" s="25"/>
      <c r="DAT19" s="25"/>
      <c r="DAU19" s="25"/>
      <c r="DAV19" s="25"/>
      <c r="DAW19" s="25"/>
      <c r="DAX19" s="25"/>
      <c r="DAY19" s="25"/>
      <c r="DAZ19" s="25"/>
      <c r="DBA19" s="25"/>
      <c r="DBB19" s="25"/>
      <c r="DBC19" s="25"/>
      <c r="DBD19" s="25"/>
      <c r="DBE19" s="25"/>
      <c r="DBF19" s="25"/>
      <c r="DBG19" s="25"/>
      <c r="DBH19" s="25"/>
      <c r="DBI19" s="25"/>
      <c r="DBJ19" s="25"/>
      <c r="DBK19" s="25"/>
      <c r="DBL19" s="25"/>
      <c r="DBM19" s="25"/>
      <c r="DBN19" s="25"/>
      <c r="DBO19" s="25"/>
      <c r="DBP19" s="25"/>
      <c r="DBQ19" s="25"/>
      <c r="DBR19" s="25"/>
      <c r="DBS19" s="25"/>
      <c r="DBT19" s="25"/>
      <c r="DBU19" s="25"/>
      <c r="DBV19" s="25"/>
      <c r="DBW19" s="25"/>
      <c r="DBX19" s="25"/>
      <c r="DBY19" s="25"/>
      <c r="DBZ19" s="25"/>
      <c r="DCA19" s="25"/>
      <c r="DCB19" s="25"/>
      <c r="DCC19" s="25"/>
      <c r="DCD19" s="25"/>
      <c r="DCE19" s="25"/>
      <c r="DCF19" s="25"/>
      <c r="DCG19" s="25"/>
      <c r="DCH19" s="25"/>
      <c r="DCI19" s="25"/>
      <c r="DCJ19" s="25"/>
      <c r="DCK19" s="25"/>
      <c r="DCL19" s="25"/>
      <c r="DCM19" s="25"/>
      <c r="DCN19" s="25"/>
      <c r="DCO19" s="25"/>
      <c r="DCP19" s="25"/>
      <c r="DCQ19" s="25"/>
      <c r="DCR19" s="25"/>
      <c r="DCS19" s="25"/>
      <c r="DCT19" s="25"/>
      <c r="DCU19" s="25"/>
      <c r="DCV19" s="25"/>
      <c r="DCW19" s="25"/>
      <c r="DCX19" s="25"/>
      <c r="DCY19" s="25"/>
      <c r="DCZ19" s="25"/>
      <c r="DDA19" s="25"/>
      <c r="DDB19" s="25"/>
      <c r="DDC19" s="25"/>
      <c r="DDD19" s="25"/>
      <c r="DDE19" s="25"/>
      <c r="DDF19" s="25"/>
      <c r="DDG19" s="25"/>
      <c r="DDH19" s="25"/>
      <c r="DDI19" s="25"/>
      <c r="DDJ19" s="25"/>
      <c r="DDK19" s="25"/>
      <c r="DDL19" s="25"/>
      <c r="DDM19" s="25"/>
      <c r="DDN19" s="25"/>
      <c r="DDO19" s="25"/>
      <c r="DDP19" s="25"/>
      <c r="DDQ19" s="25"/>
      <c r="DDR19" s="25"/>
      <c r="DDS19" s="25"/>
      <c r="DDT19" s="25"/>
      <c r="DDU19" s="25"/>
      <c r="DDV19" s="25"/>
      <c r="DDW19" s="25"/>
      <c r="DDX19" s="25"/>
      <c r="DDY19" s="25"/>
      <c r="DDZ19" s="25"/>
      <c r="DEA19" s="25"/>
      <c r="DEB19" s="25"/>
      <c r="DEC19" s="25"/>
      <c r="DED19" s="25"/>
      <c r="DEE19" s="25"/>
      <c r="DEF19" s="25"/>
      <c r="DEG19" s="25"/>
      <c r="DEH19" s="25"/>
      <c r="DEI19" s="25"/>
      <c r="DEJ19" s="25"/>
      <c r="DEK19" s="25"/>
      <c r="DEL19" s="25"/>
      <c r="DEM19" s="25"/>
      <c r="DEN19" s="25"/>
      <c r="DEO19" s="25"/>
      <c r="DEP19" s="25"/>
      <c r="DEQ19" s="25"/>
      <c r="DER19" s="25"/>
      <c r="DES19" s="25"/>
      <c r="DET19" s="25"/>
      <c r="DEU19" s="25"/>
      <c r="DEV19" s="25"/>
      <c r="DEW19" s="25"/>
      <c r="DEX19" s="25"/>
      <c r="DEY19" s="25"/>
      <c r="DEZ19" s="25"/>
      <c r="DFA19" s="25"/>
      <c r="DFB19" s="25"/>
      <c r="DFC19" s="25"/>
      <c r="DFD19" s="25"/>
      <c r="DFE19" s="25"/>
      <c r="DFF19" s="25"/>
      <c r="DFG19" s="25"/>
      <c r="DFH19" s="25"/>
      <c r="DFI19" s="25"/>
      <c r="DFJ19" s="25"/>
      <c r="DFK19" s="25"/>
      <c r="DFL19" s="25"/>
      <c r="DFM19" s="25"/>
      <c r="DFN19" s="25"/>
      <c r="DFO19" s="25"/>
      <c r="DFP19" s="25"/>
      <c r="DFQ19" s="25"/>
      <c r="DFR19" s="25"/>
      <c r="DFS19" s="25"/>
      <c r="DFT19" s="25"/>
      <c r="DFU19" s="25"/>
      <c r="DFV19" s="25"/>
      <c r="DFW19" s="25"/>
      <c r="DFX19" s="25"/>
      <c r="DFY19" s="25"/>
      <c r="DFZ19" s="25"/>
      <c r="DGA19" s="25"/>
      <c r="DGB19" s="25"/>
      <c r="DGC19" s="25"/>
      <c r="DGD19" s="25"/>
      <c r="DGE19" s="25"/>
      <c r="DGF19" s="25"/>
      <c r="DGG19" s="25"/>
      <c r="DGH19" s="25"/>
      <c r="DGI19" s="25"/>
      <c r="DGJ19" s="25"/>
      <c r="DGK19" s="25"/>
      <c r="DGL19" s="25"/>
      <c r="DGM19" s="25"/>
      <c r="DGN19" s="25"/>
      <c r="DGO19" s="25"/>
      <c r="DGP19" s="25"/>
      <c r="DGQ19" s="25"/>
      <c r="DGR19" s="25"/>
      <c r="DGS19" s="25"/>
      <c r="DGT19" s="25"/>
      <c r="DGU19" s="25"/>
      <c r="DGV19" s="25"/>
      <c r="DGW19" s="25"/>
      <c r="DGX19" s="25"/>
      <c r="DGY19" s="25"/>
      <c r="DGZ19" s="25"/>
      <c r="DHA19" s="25"/>
      <c r="DHB19" s="25"/>
      <c r="DHC19" s="25"/>
      <c r="DHD19" s="25"/>
      <c r="DHE19" s="25"/>
      <c r="DHF19" s="25"/>
      <c r="DHG19" s="25"/>
      <c r="DHH19" s="25"/>
      <c r="DHI19" s="25"/>
      <c r="DHJ19" s="25"/>
      <c r="DHK19" s="25"/>
      <c r="DHL19" s="25"/>
      <c r="DHM19" s="25"/>
      <c r="DHN19" s="25"/>
      <c r="DHO19" s="25"/>
      <c r="DHP19" s="25"/>
      <c r="DHQ19" s="25"/>
      <c r="DHR19" s="25"/>
      <c r="DHS19" s="25"/>
      <c r="DHT19" s="25"/>
      <c r="DHU19" s="25"/>
      <c r="DHV19" s="25"/>
      <c r="DHW19" s="25"/>
      <c r="DHX19" s="25"/>
      <c r="DHY19" s="25"/>
      <c r="DHZ19" s="25"/>
      <c r="DIA19" s="25"/>
      <c r="DIB19" s="25"/>
      <c r="DIC19" s="25"/>
      <c r="DID19" s="25"/>
      <c r="DIE19" s="25"/>
      <c r="DIF19" s="25"/>
      <c r="DIG19" s="25"/>
      <c r="DIH19" s="25"/>
      <c r="DII19" s="25"/>
      <c r="DIJ19" s="25"/>
      <c r="DIK19" s="25"/>
      <c r="DIL19" s="25"/>
      <c r="DIM19" s="25"/>
      <c r="DIN19" s="25"/>
      <c r="DIO19" s="25"/>
      <c r="DIP19" s="25"/>
      <c r="DIQ19" s="25"/>
      <c r="DIR19" s="25"/>
      <c r="DIS19" s="25"/>
      <c r="DIT19" s="25"/>
      <c r="DIU19" s="25"/>
      <c r="DIV19" s="25"/>
      <c r="DIW19" s="25"/>
      <c r="DIX19" s="25"/>
      <c r="DIY19" s="25"/>
      <c r="DIZ19" s="25"/>
      <c r="DJA19" s="25"/>
      <c r="DJB19" s="25"/>
      <c r="DJC19" s="25"/>
      <c r="DJD19" s="25"/>
      <c r="DJE19" s="25"/>
      <c r="DJF19" s="25"/>
      <c r="DJG19" s="25"/>
      <c r="DJH19" s="25"/>
      <c r="DJI19" s="25"/>
      <c r="DJJ19" s="25"/>
      <c r="DJK19" s="25"/>
      <c r="DJL19" s="25"/>
      <c r="DJM19" s="25"/>
      <c r="DJN19" s="25"/>
      <c r="DJO19" s="25"/>
      <c r="DJP19" s="25"/>
      <c r="DJQ19" s="25"/>
      <c r="DJR19" s="25"/>
      <c r="DJS19" s="25"/>
      <c r="DJT19" s="25"/>
      <c r="DJU19" s="25"/>
      <c r="DJV19" s="25"/>
      <c r="DJW19" s="25"/>
      <c r="DJX19" s="25"/>
      <c r="DJY19" s="25"/>
      <c r="DJZ19" s="25"/>
      <c r="DKA19" s="25"/>
      <c r="DKB19" s="25"/>
      <c r="DKC19" s="25"/>
      <c r="DKD19" s="25"/>
      <c r="DKE19" s="25"/>
      <c r="DKF19" s="25"/>
      <c r="DKG19" s="25"/>
      <c r="DKH19" s="25"/>
      <c r="DKI19" s="25"/>
      <c r="DKJ19" s="25"/>
      <c r="DKK19" s="25"/>
      <c r="DKL19" s="25"/>
      <c r="DKM19" s="25"/>
      <c r="DKN19" s="25"/>
      <c r="DKO19" s="25"/>
      <c r="DKP19" s="25"/>
      <c r="DKQ19" s="25"/>
      <c r="DKR19" s="25"/>
      <c r="DKS19" s="25"/>
      <c r="DKT19" s="25"/>
      <c r="DKU19" s="25"/>
      <c r="DKV19" s="25"/>
      <c r="DKW19" s="25"/>
      <c r="DKX19" s="25"/>
      <c r="DKY19" s="25"/>
      <c r="DKZ19" s="25"/>
      <c r="DLA19" s="25"/>
      <c r="DLB19" s="25"/>
      <c r="DLC19" s="25"/>
      <c r="DLD19" s="25"/>
      <c r="DLE19" s="25"/>
      <c r="DLF19" s="25"/>
      <c r="DLG19" s="25"/>
      <c r="DLH19" s="25"/>
      <c r="DLI19" s="25"/>
      <c r="DLJ19" s="25"/>
      <c r="DLK19" s="25"/>
      <c r="DLL19" s="25"/>
      <c r="DLM19" s="25"/>
      <c r="DLN19" s="25"/>
      <c r="DLO19" s="25"/>
      <c r="DLP19" s="25"/>
      <c r="DLQ19" s="25"/>
      <c r="DLR19" s="25"/>
      <c r="DLS19" s="25"/>
      <c r="DLT19" s="25"/>
      <c r="DLU19" s="25"/>
      <c r="DLV19" s="25"/>
      <c r="DLW19" s="25"/>
      <c r="DLX19" s="25"/>
      <c r="DLY19" s="25"/>
      <c r="DLZ19" s="25"/>
      <c r="DMA19" s="25"/>
      <c r="DMB19" s="25"/>
      <c r="DMC19" s="25"/>
      <c r="DMD19" s="25"/>
      <c r="DME19" s="25"/>
      <c r="DMF19" s="25"/>
      <c r="DMG19" s="25"/>
      <c r="DMH19" s="25"/>
      <c r="DMI19" s="25"/>
      <c r="DMJ19" s="25"/>
      <c r="DMK19" s="25"/>
      <c r="DML19" s="25"/>
      <c r="DMM19" s="25"/>
      <c r="DMN19" s="25"/>
      <c r="DMO19" s="25"/>
      <c r="DMP19" s="25"/>
      <c r="DMQ19" s="25"/>
      <c r="DMR19" s="25"/>
      <c r="DMS19" s="25"/>
      <c r="DMT19" s="25"/>
      <c r="DMU19" s="25"/>
      <c r="DMV19" s="25"/>
      <c r="DMW19" s="25"/>
      <c r="DMX19" s="25"/>
      <c r="DMY19" s="25"/>
      <c r="DMZ19" s="25"/>
      <c r="DNA19" s="25"/>
      <c r="DNB19" s="25"/>
      <c r="DNC19" s="25"/>
      <c r="DND19" s="25"/>
      <c r="DNE19" s="25"/>
      <c r="DNF19" s="25"/>
      <c r="DNG19" s="25"/>
      <c r="DNH19" s="25"/>
      <c r="DNI19" s="25"/>
      <c r="DNJ19" s="25"/>
      <c r="DNK19" s="25"/>
      <c r="DNL19" s="25"/>
      <c r="DNM19" s="25"/>
      <c r="DNN19" s="25"/>
      <c r="DNO19" s="25"/>
      <c r="DNP19" s="25"/>
      <c r="DNQ19" s="25"/>
      <c r="DNR19" s="25"/>
      <c r="DNS19" s="25"/>
      <c r="DNT19" s="25"/>
      <c r="DNU19" s="25"/>
      <c r="DNV19" s="25"/>
      <c r="DNW19" s="25"/>
      <c r="DNX19" s="25"/>
      <c r="DNY19" s="25"/>
      <c r="DNZ19" s="25"/>
      <c r="DOA19" s="25"/>
      <c r="DOB19" s="25"/>
      <c r="DOC19" s="25"/>
      <c r="DOD19" s="25"/>
      <c r="DOE19" s="25"/>
      <c r="DOF19" s="25"/>
      <c r="DOG19" s="25"/>
      <c r="DOH19" s="25"/>
      <c r="DOI19" s="25"/>
      <c r="DOJ19" s="25"/>
      <c r="DOK19" s="25"/>
      <c r="DOL19" s="25"/>
      <c r="DOM19" s="25"/>
      <c r="DON19" s="25"/>
      <c r="DOO19" s="25"/>
      <c r="DOP19" s="25"/>
      <c r="DOQ19" s="25"/>
      <c r="DOR19" s="25"/>
      <c r="DOS19" s="25"/>
      <c r="DOT19" s="25"/>
      <c r="DOU19" s="25"/>
      <c r="DOV19" s="25"/>
      <c r="DOW19" s="25"/>
      <c r="DOX19" s="25"/>
      <c r="DOY19" s="25"/>
      <c r="DOZ19" s="25"/>
      <c r="DPA19" s="25"/>
      <c r="DPB19" s="25"/>
      <c r="DPC19" s="25"/>
      <c r="DPD19" s="25"/>
      <c r="DPE19" s="25"/>
      <c r="DPF19" s="25"/>
      <c r="DPG19" s="25"/>
      <c r="DPH19" s="25"/>
      <c r="DPI19" s="25"/>
      <c r="DPJ19" s="25"/>
      <c r="DPK19" s="25"/>
      <c r="DPL19" s="25"/>
      <c r="DPM19" s="25"/>
      <c r="DPN19" s="25"/>
      <c r="DPO19" s="25"/>
      <c r="DPP19" s="25"/>
      <c r="DPQ19" s="25"/>
      <c r="DPR19" s="25"/>
      <c r="DPS19" s="25"/>
      <c r="DPT19" s="25"/>
      <c r="DPU19" s="25"/>
      <c r="DPV19" s="25"/>
      <c r="DPW19" s="25"/>
      <c r="DPX19" s="25"/>
      <c r="DPY19" s="25"/>
      <c r="DPZ19" s="25"/>
      <c r="DQA19" s="25"/>
      <c r="DQB19" s="25"/>
      <c r="DQC19" s="25"/>
      <c r="DQD19" s="25"/>
      <c r="DQE19" s="25"/>
      <c r="DQF19" s="25"/>
      <c r="DQG19" s="25"/>
      <c r="DQH19" s="25"/>
      <c r="DQI19" s="25"/>
      <c r="DQJ19" s="25"/>
      <c r="DQK19" s="25"/>
      <c r="DQL19" s="25"/>
      <c r="DQM19" s="25"/>
      <c r="DQN19" s="25"/>
      <c r="DQO19" s="25"/>
      <c r="DQP19" s="25"/>
      <c r="DQQ19" s="25"/>
      <c r="DQR19" s="25"/>
      <c r="DQS19" s="25"/>
      <c r="DQT19" s="25"/>
      <c r="DQU19" s="25"/>
      <c r="DQV19" s="25"/>
      <c r="DQW19" s="25"/>
      <c r="DQX19" s="25"/>
      <c r="DQY19" s="25"/>
      <c r="DQZ19" s="25"/>
      <c r="DRA19" s="25"/>
      <c r="DRB19" s="25"/>
      <c r="DRC19" s="25"/>
      <c r="DRD19" s="25"/>
      <c r="DRE19" s="25"/>
      <c r="DRF19" s="25"/>
      <c r="DRG19" s="25"/>
      <c r="DRH19" s="25"/>
      <c r="DRI19" s="25"/>
      <c r="DRJ19" s="25"/>
      <c r="DRK19" s="25"/>
      <c r="DRL19" s="25"/>
      <c r="DRM19" s="25"/>
      <c r="DRN19" s="25"/>
      <c r="DRO19" s="25"/>
      <c r="DRP19" s="25"/>
      <c r="DRQ19" s="25"/>
      <c r="DRR19" s="25"/>
      <c r="DRS19" s="25"/>
      <c r="DRT19" s="25"/>
      <c r="DRU19" s="25"/>
      <c r="DRV19" s="25"/>
      <c r="DRW19" s="25"/>
      <c r="DRX19" s="25"/>
      <c r="DRY19" s="25"/>
      <c r="DRZ19" s="25"/>
      <c r="DSA19" s="25"/>
      <c r="DSB19" s="25"/>
      <c r="DSC19" s="25"/>
      <c r="DSD19" s="25"/>
      <c r="DSE19" s="25"/>
      <c r="DSF19" s="25"/>
      <c r="DSG19" s="25"/>
      <c r="DSH19" s="25"/>
      <c r="DSI19" s="25"/>
      <c r="DSJ19" s="25"/>
      <c r="DSK19" s="25"/>
      <c r="DSL19" s="25"/>
      <c r="DSM19" s="25"/>
      <c r="DSN19" s="25"/>
      <c r="DSO19" s="25"/>
      <c r="DSP19" s="25"/>
      <c r="DSQ19" s="25"/>
      <c r="DSR19" s="25"/>
      <c r="DSS19" s="25"/>
      <c r="DST19" s="25"/>
      <c r="DSU19" s="25"/>
      <c r="DSV19" s="25"/>
      <c r="DSW19" s="25"/>
      <c r="DSX19" s="25"/>
      <c r="DSY19" s="25"/>
      <c r="DSZ19" s="25"/>
      <c r="DTA19" s="25"/>
      <c r="DTB19" s="25"/>
      <c r="DTC19" s="25"/>
      <c r="DTD19" s="25"/>
      <c r="DTE19" s="25"/>
      <c r="DTF19" s="25"/>
      <c r="DTG19" s="25"/>
      <c r="DTH19" s="25"/>
      <c r="DTI19" s="25"/>
      <c r="DTJ19" s="25"/>
      <c r="DTK19" s="25"/>
      <c r="DTL19" s="25"/>
      <c r="DTM19" s="25"/>
      <c r="DTN19" s="25"/>
      <c r="DTO19" s="25"/>
      <c r="DTP19" s="25"/>
      <c r="DTQ19" s="25"/>
      <c r="DTR19" s="25"/>
      <c r="DTS19" s="25"/>
      <c r="DTT19" s="25"/>
      <c r="DTU19" s="25"/>
      <c r="DTV19" s="25"/>
      <c r="DTW19" s="25"/>
      <c r="DTX19" s="25"/>
      <c r="DTY19" s="25"/>
      <c r="DTZ19" s="25"/>
      <c r="DUA19" s="25"/>
      <c r="DUB19" s="25"/>
      <c r="DUC19" s="25"/>
      <c r="DUD19" s="25"/>
      <c r="DUE19" s="25"/>
      <c r="DUF19" s="25"/>
      <c r="DUG19" s="25"/>
      <c r="DUH19" s="25"/>
      <c r="DUI19" s="25"/>
      <c r="DUJ19" s="25"/>
      <c r="DUK19" s="25"/>
      <c r="DUL19" s="25"/>
      <c r="DUM19" s="25"/>
      <c r="DUN19" s="25"/>
      <c r="DUO19" s="25"/>
      <c r="DUP19" s="25"/>
      <c r="DUQ19" s="25"/>
      <c r="DUR19" s="25"/>
      <c r="DUS19" s="25"/>
      <c r="DUT19" s="25"/>
      <c r="DUU19" s="25"/>
      <c r="DUV19" s="25"/>
      <c r="DUW19" s="25"/>
      <c r="DUX19" s="25"/>
      <c r="DUY19" s="25"/>
      <c r="DUZ19" s="25"/>
      <c r="DVA19" s="25"/>
      <c r="DVB19" s="25"/>
      <c r="DVC19" s="25"/>
      <c r="DVD19" s="25"/>
      <c r="DVE19" s="25"/>
      <c r="DVF19" s="25"/>
      <c r="DVG19" s="25"/>
      <c r="DVH19" s="25"/>
      <c r="DVI19" s="25"/>
      <c r="DVJ19" s="25"/>
      <c r="DVK19" s="25"/>
      <c r="DVL19" s="25"/>
      <c r="DVM19" s="25"/>
      <c r="DVN19" s="25"/>
      <c r="DVO19" s="25"/>
      <c r="DVP19" s="25"/>
      <c r="DVQ19" s="25"/>
      <c r="DVR19" s="25"/>
      <c r="DVS19" s="25"/>
      <c r="DVT19" s="25"/>
      <c r="DVU19" s="25"/>
      <c r="DVV19" s="25"/>
      <c r="DVW19" s="25"/>
      <c r="DVX19" s="25"/>
      <c r="DVY19" s="25"/>
      <c r="DVZ19" s="25"/>
      <c r="DWA19" s="25"/>
      <c r="DWB19" s="25"/>
      <c r="DWC19" s="25"/>
      <c r="DWD19" s="25"/>
      <c r="DWE19" s="25"/>
      <c r="DWF19" s="25"/>
      <c r="DWG19" s="25"/>
      <c r="DWH19" s="25"/>
      <c r="DWI19" s="25"/>
      <c r="DWJ19" s="25"/>
      <c r="DWK19" s="25"/>
      <c r="DWL19" s="25"/>
      <c r="DWM19" s="25"/>
      <c r="DWN19" s="25"/>
      <c r="DWO19" s="25"/>
      <c r="DWP19" s="25"/>
      <c r="DWQ19" s="25"/>
      <c r="DWR19" s="25"/>
      <c r="DWS19" s="25"/>
      <c r="DWT19" s="25"/>
      <c r="DWU19" s="25"/>
      <c r="DWV19" s="25"/>
      <c r="DWW19" s="25"/>
      <c r="DWX19" s="25"/>
      <c r="DWY19" s="25"/>
      <c r="DWZ19" s="25"/>
      <c r="DXA19" s="25"/>
      <c r="DXB19" s="25"/>
      <c r="DXC19" s="25"/>
      <c r="DXD19" s="25"/>
      <c r="DXE19" s="25"/>
      <c r="DXF19" s="25"/>
      <c r="DXG19" s="25"/>
      <c r="DXH19" s="25"/>
      <c r="DXI19" s="25"/>
      <c r="DXJ19" s="25"/>
      <c r="DXK19" s="25"/>
      <c r="DXL19" s="25"/>
      <c r="DXM19" s="25"/>
      <c r="DXN19" s="25"/>
      <c r="DXO19" s="25"/>
      <c r="DXP19" s="25"/>
      <c r="DXQ19" s="25"/>
      <c r="DXR19" s="25"/>
      <c r="DXS19" s="25"/>
      <c r="DXT19" s="25"/>
      <c r="DXU19" s="25"/>
      <c r="DXV19" s="25"/>
      <c r="DXW19" s="25"/>
      <c r="DXX19" s="25"/>
      <c r="DXY19" s="25"/>
      <c r="DXZ19" s="25"/>
      <c r="DYA19" s="25"/>
      <c r="DYB19" s="25"/>
      <c r="DYC19" s="25"/>
      <c r="DYD19" s="25"/>
      <c r="DYE19" s="25"/>
      <c r="DYF19" s="25"/>
      <c r="DYG19" s="25"/>
      <c r="DYH19" s="25"/>
      <c r="DYI19" s="25"/>
      <c r="DYJ19" s="25"/>
      <c r="DYK19" s="25"/>
      <c r="DYL19" s="25"/>
      <c r="DYM19" s="25"/>
      <c r="DYN19" s="25"/>
      <c r="DYO19" s="25"/>
      <c r="DYP19" s="25"/>
      <c r="DYQ19" s="25"/>
      <c r="DYR19" s="25"/>
      <c r="DYS19" s="25"/>
      <c r="DYT19" s="25"/>
      <c r="DYU19" s="25"/>
      <c r="DYV19" s="25"/>
      <c r="DYW19" s="25"/>
      <c r="DYX19" s="25"/>
      <c r="DYY19" s="25"/>
      <c r="DYZ19" s="25"/>
      <c r="DZA19" s="25"/>
      <c r="DZB19" s="25"/>
      <c r="DZC19" s="25"/>
      <c r="DZD19" s="25"/>
      <c r="DZE19" s="25"/>
      <c r="DZF19" s="25"/>
      <c r="DZG19" s="25"/>
      <c r="DZH19" s="25"/>
      <c r="DZI19" s="25"/>
      <c r="DZJ19" s="25"/>
      <c r="DZK19" s="25"/>
      <c r="DZL19" s="25"/>
      <c r="DZM19" s="25"/>
      <c r="DZN19" s="25"/>
      <c r="DZO19" s="25"/>
      <c r="DZP19" s="25"/>
      <c r="DZQ19" s="25"/>
      <c r="DZR19" s="25"/>
      <c r="DZS19" s="25"/>
      <c r="DZT19" s="25"/>
      <c r="DZU19" s="25"/>
      <c r="DZV19" s="25"/>
      <c r="DZW19" s="25"/>
      <c r="DZX19" s="25"/>
      <c r="DZY19" s="25"/>
      <c r="DZZ19" s="25"/>
      <c r="EAA19" s="25"/>
      <c r="EAB19" s="25"/>
      <c r="EAC19" s="25"/>
      <c r="EAD19" s="25"/>
      <c r="EAE19" s="25"/>
      <c r="EAF19" s="25"/>
      <c r="EAG19" s="25"/>
      <c r="EAH19" s="25"/>
      <c r="EAI19" s="25"/>
      <c r="EAJ19" s="25"/>
      <c r="EAK19" s="25"/>
      <c r="EAL19" s="25"/>
      <c r="EAM19" s="25"/>
      <c r="EAN19" s="25"/>
      <c r="EAO19" s="25"/>
      <c r="EAP19" s="25"/>
      <c r="EAQ19" s="25"/>
      <c r="EAR19" s="25"/>
      <c r="EAS19" s="25"/>
      <c r="EAT19" s="25"/>
      <c r="EAU19" s="25"/>
      <c r="EAV19" s="25"/>
      <c r="EAW19" s="25"/>
      <c r="EAX19" s="25"/>
      <c r="EAY19" s="25"/>
      <c r="EAZ19" s="25"/>
      <c r="EBA19" s="25"/>
      <c r="EBB19" s="25"/>
      <c r="EBC19" s="25"/>
      <c r="EBD19" s="25"/>
      <c r="EBE19" s="25"/>
      <c r="EBF19" s="25"/>
      <c r="EBG19" s="25"/>
      <c r="EBH19" s="25"/>
      <c r="EBI19" s="25"/>
      <c r="EBJ19" s="25"/>
      <c r="EBK19" s="25"/>
      <c r="EBL19" s="25"/>
      <c r="EBM19" s="25"/>
      <c r="EBN19" s="25"/>
      <c r="EBO19" s="25"/>
      <c r="EBP19" s="25"/>
      <c r="EBQ19" s="25"/>
      <c r="EBR19" s="25"/>
      <c r="EBS19" s="25"/>
      <c r="EBT19" s="25"/>
      <c r="EBU19" s="25"/>
      <c r="EBV19" s="25"/>
      <c r="EBW19" s="25"/>
      <c r="EBX19" s="25"/>
      <c r="EBY19" s="25"/>
      <c r="EBZ19" s="25"/>
      <c r="ECA19" s="25"/>
      <c r="ECB19" s="25"/>
      <c r="ECC19" s="25"/>
      <c r="ECD19" s="25"/>
      <c r="ECE19" s="25"/>
      <c r="ECF19" s="25"/>
      <c r="ECG19" s="25"/>
      <c r="ECH19" s="25"/>
      <c r="ECI19" s="25"/>
      <c r="ECJ19" s="25"/>
      <c r="ECK19" s="25"/>
      <c r="ECL19" s="25"/>
      <c r="ECM19" s="25"/>
      <c r="ECN19" s="25"/>
      <c r="ECO19" s="25"/>
      <c r="ECP19" s="25"/>
      <c r="ECQ19" s="25"/>
      <c r="ECR19" s="25"/>
      <c r="ECS19" s="25"/>
      <c r="ECT19" s="25"/>
      <c r="ECU19" s="25"/>
      <c r="ECV19" s="25"/>
      <c r="ECW19" s="25"/>
      <c r="ECX19" s="25"/>
      <c r="ECY19" s="25"/>
      <c r="ECZ19" s="25"/>
      <c r="EDA19" s="25"/>
      <c r="EDB19" s="25"/>
      <c r="EDC19" s="25"/>
      <c r="EDD19" s="25"/>
      <c r="EDE19" s="25"/>
      <c r="EDF19" s="25"/>
      <c r="EDG19" s="25"/>
      <c r="EDH19" s="25"/>
      <c r="EDI19" s="25"/>
      <c r="EDJ19" s="25"/>
      <c r="EDK19" s="25"/>
      <c r="EDL19" s="25"/>
      <c r="EDM19" s="25"/>
      <c r="EDN19" s="25"/>
      <c r="EDO19" s="25"/>
      <c r="EDP19" s="25"/>
      <c r="EDQ19" s="25"/>
      <c r="EDR19" s="25"/>
      <c r="EDS19" s="25"/>
      <c r="EDT19" s="25"/>
      <c r="EDU19" s="25"/>
      <c r="EDV19" s="25"/>
      <c r="EDW19" s="25"/>
      <c r="EDX19" s="25"/>
      <c r="EDY19" s="25"/>
      <c r="EDZ19" s="25"/>
      <c r="EEA19" s="25"/>
      <c r="EEB19" s="25"/>
      <c r="EEC19" s="25"/>
      <c r="EED19" s="25"/>
      <c r="EEE19" s="25"/>
      <c r="EEF19" s="25"/>
      <c r="EEG19" s="25"/>
      <c r="EEH19" s="25"/>
      <c r="EEI19" s="25"/>
      <c r="EEJ19" s="25"/>
      <c r="EEK19" s="25"/>
      <c r="EEL19" s="25"/>
      <c r="EEM19" s="25"/>
      <c r="EEN19" s="25"/>
      <c r="EEO19" s="25"/>
      <c r="EEP19" s="25"/>
      <c r="EEQ19" s="25"/>
      <c r="EER19" s="25"/>
      <c r="EES19" s="25"/>
      <c r="EET19" s="25"/>
      <c r="EEU19" s="25"/>
      <c r="EEV19" s="25"/>
      <c r="EEW19" s="25"/>
      <c r="EEX19" s="25"/>
      <c r="EEY19" s="25"/>
      <c r="EEZ19" s="25"/>
      <c r="EFA19" s="25"/>
      <c r="EFB19" s="25"/>
      <c r="EFC19" s="25"/>
      <c r="EFD19" s="25"/>
      <c r="EFE19" s="25"/>
      <c r="EFF19" s="25"/>
      <c r="EFG19" s="25"/>
      <c r="EFH19" s="25"/>
      <c r="EFI19" s="25"/>
      <c r="EFJ19" s="25"/>
      <c r="EFK19" s="25"/>
      <c r="EFL19" s="25"/>
      <c r="EFM19" s="25"/>
      <c r="EFN19" s="25"/>
      <c r="EFO19" s="25"/>
      <c r="EFP19" s="25"/>
      <c r="EFQ19" s="25"/>
      <c r="EFR19" s="25"/>
      <c r="EFS19" s="25"/>
      <c r="EFT19" s="25"/>
      <c r="EFU19" s="25"/>
      <c r="EFV19" s="25"/>
      <c r="EFW19" s="25"/>
      <c r="EFX19" s="25"/>
      <c r="EFY19" s="25"/>
      <c r="EFZ19" s="25"/>
      <c r="EGA19" s="25"/>
      <c r="EGB19" s="25"/>
      <c r="EGC19" s="25"/>
      <c r="EGD19" s="25"/>
      <c r="EGE19" s="25"/>
      <c r="EGF19" s="25"/>
      <c r="EGG19" s="25"/>
      <c r="EGH19" s="25"/>
      <c r="EGI19" s="25"/>
      <c r="EGJ19" s="25"/>
      <c r="EGK19" s="25"/>
      <c r="EGL19" s="25"/>
      <c r="EGM19" s="25"/>
      <c r="EGN19" s="25"/>
      <c r="EGO19" s="25"/>
      <c r="EGP19" s="25"/>
      <c r="EGQ19" s="25"/>
      <c r="EGR19" s="25"/>
      <c r="EGS19" s="25"/>
      <c r="EGT19" s="25"/>
      <c r="EGU19" s="25"/>
      <c r="EGV19" s="25"/>
      <c r="EGW19" s="25"/>
      <c r="EGX19" s="25"/>
      <c r="EGY19" s="25"/>
      <c r="EGZ19" s="25"/>
      <c r="EHA19" s="25"/>
      <c r="EHB19" s="25"/>
      <c r="EHC19" s="25"/>
      <c r="EHD19" s="25"/>
      <c r="EHE19" s="25"/>
      <c r="EHF19" s="25"/>
      <c r="EHG19" s="25"/>
      <c r="EHH19" s="25"/>
      <c r="EHI19" s="25"/>
      <c r="EHJ19" s="25"/>
      <c r="EHK19" s="25"/>
      <c r="EHL19" s="25"/>
      <c r="EHM19" s="25"/>
      <c r="EHN19" s="25"/>
      <c r="EHO19" s="25"/>
      <c r="EHP19" s="25"/>
      <c r="EHQ19" s="25"/>
      <c r="EHR19" s="25"/>
      <c r="EHS19" s="25"/>
      <c r="EHT19" s="25"/>
      <c r="EHU19" s="25"/>
      <c r="EHV19" s="25"/>
      <c r="EHW19" s="25"/>
      <c r="EHX19" s="25"/>
      <c r="EHY19" s="25"/>
      <c r="EHZ19" s="25"/>
      <c r="EIA19" s="25"/>
      <c r="EIB19" s="25"/>
      <c r="EIC19" s="25"/>
      <c r="EID19" s="25"/>
      <c r="EIE19" s="25"/>
      <c r="EIF19" s="25"/>
      <c r="EIG19" s="25"/>
      <c r="EIH19" s="25"/>
      <c r="EII19" s="25"/>
      <c r="EIJ19" s="25"/>
      <c r="EIK19" s="25"/>
      <c r="EIL19" s="25"/>
      <c r="EIM19" s="25"/>
      <c r="EIN19" s="25"/>
      <c r="EIO19" s="25"/>
      <c r="EIP19" s="25"/>
      <c r="EIQ19" s="25"/>
      <c r="EIR19" s="25"/>
      <c r="EIS19" s="25"/>
      <c r="EIT19" s="25"/>
      <c r="EIU19" s="25"/>
      <c r="EIV19" s="25"/>
      <c r="EIW19" s="25"/>
      <c r="EIX19" s="25"/>
      <c r="EIY19" s="25"/>
      <c r="EIZ19" s="25"/>
      <c r="EJA19" s="25"/>
      <c r="EJB19" s="25"/>
      <c r="EJC19" s="25"/>
      <c r="EJD19" s="25"/>
      <c r="EJE19" s="25"/>
      <c r="EJF19" s="25"/>
      <c r="EJG19" s="25"/>
      <c r="EJH19" s="25"/>
      <c r="EJI19" s="25"/>
      <c r="EJJ19" s="25"/>
      <c r="EJK19" s="25"/>
      <c r="EJL19" s="25"/>
      <c r="EJM19" s="25"/>
      <c r="EJN19" s="25"/>
      <c r="EJO19" s="25"/>
      <c r="EJP19" s="25"/>
      <c r="EJQ19" s="25"/>
      <c r="EJR19" s="25"/>
      <c r="EJS19" s="25"/>
      <c r="EJT19" s="25"/>
      <c r="EJU19" s="25"/>
      <c r="EJV19" s="25"/>
      <c r="EJW19" s="25"/>
      <c r="EJX19" s="25"/>
      <c r="EJY19" s="25"/>
      <c r="EJZ19" s="25"/>
      <c r="EKA19" s="25"/>
      <c r="EKB19" s="25"/>
      <c r="EKC19" s="25"/>
      <c r="EKD19" s="25"/>
      <c r="EKE19" s="25"/>
      <c r="EKF19" s="25"/>
      <c r="EKG19" s="25"/>
      <c r="EKH19" s="25"/>
      <c r="EKI19" s="25"/>
      <c r="EKJ19" s="25"/>
      <c r="EKK19" s="25"/>
      <c r="EKL19" s="25"/>
      <c r="EKM19" s="25"/>
      <c r="EKN19" s="25"/>
      <c r="EKO19" s="25"/>
      <c r="EKP19" s="25"/>
      <c r="EKQ19" s="25"/>
      <c r="EKR19" s="25"/>
      <c r="EKS19" s="25"/>
      <c r="EKT19" s="25"/>
      <c r="EKU19" s="25"/>
      <c r="EKV19" s="25"/>
      <c r="EKW19" s="25"/>
      <c r="EKX19" s="25"/>
      <c r="EKY19" s="25"/>
      <c r="EKZ19" s="25"/>
      <c r="ELA19" s="25"/>
      <c r="ELB19" s="25"/>
      <c r="ELC19" s="25"/>
      <c r="ELD19" s="25"/>
      <c r="ELE19" s="25"/>
      <c r="ELF19" s="25"/>
      <c r="ELG19" s="25"/>
      <c r="ELH19" s="25"/>
      <c r="ELI19" s="25"/>
      <c r="ELJ19" s="25"/>
      <c r="ELK19" s="25"/>
      <c r="ELL19" s="25"/>
      <c r="ELM19" s="25"/>
      <c r="ELN19" s="25"/>
      <c r="ELO19" s="25"/>
      <c r="ELP19" s="25"/>
      <c r="ELQ19" s="25"/>
      <c r="ELR19" s="25"/>
      <c r="ELS19" s="25"/>
      <c r="ELT19" s="25"/>
      <c r="ELU19" s="25"/>
      <c r="ELV19" s="25"/>
      <c r="ELW19" s="25"/>
      <c r="ELX19" s="25"/>
      <c r="ELY19" s="25"/>
      <c r="ELZ19" s="25"/>
      <c r="EMA19" s="25"/>
      <c r="EMB19" s="25"/>
      <c r="EMC19" s="25"/>
      <c r="EMD19" s="25"/>
      <c r="EME19" s="25"/>
      <c r="EMF19" s="25"/>
      <c r="EMG19" s="25"/>
      <c r="EMH19" s="25"/>
      <c r="EMI19" s="25"/>
      <c r="EMJ19" s="25"/>
      <c r="EMK19" s="25"/>
      <c r="EML19" s="25"/>
      <c r="EMM19" s="25"/>
      <c r="EMN19" s="25"/>
      <c r="EMO19" s="25"/>
      <c r="EMP19" s="25"/>
      <c r="EMQ19" s="25"/>
      <c r="EMR19" s="25"/>
      <c r="EMS19" s="25"/>
      <c r="EMT19" s="25"/>
      <c r="EMU19" s="25"/>
      <c r="EMV19" s="25"/>
      <c r="EMW19" s="25"/>
      <c r="EMX19" s="25"/>
      <c r="EMY19" s="25"/>
      <c r="EMZ19" s="25"/>
      <c r="ENA19" s="25"/>
      <c r="ENB19" s="25"/>
      <c r="ENC19" s="25"/>
      <c r="END19" s="25"/>
      <c r="ENE19" s="25"/>
      <c r="ENF19" s="25"/>
      <c r="ENG19" s="25"/>
      <c r="ENH19" s="25"/>
      <c r="ENI19" s="25"/>
      <c r="ENJ19" s="25"/>
      <c r="ENK19" s="25"/>
      <c r="ENL19" s="25"/>
      <c r="ENM19" s="25"/>
      <c r="ENN19" s="25"/>
      <c r="ENO19" s="25"/>
      <c r="ENP19" s="25"/>
      <c r="ENQ19" s="25"/>
      <c r="ENR19" s="25"/>
      <c r="ENS19" s="25"/>
      <c r="ENT19" s="25"/>
      <c r="ENU19" s="25"/>
      <c r="ENV19" s="25"/>
      <c r="ENW19" s="25"/>
      <c r="ENX19" s="25"/>
      <c r="ENY19" s="25"/>
      <c r="ENZ19" s="25"/>
      <c r="EOA19" s="25"/>
      <c r="EOB19" s="25"/>
      <c r="EOC19" s="25"/>
      <c r="EOD19" s="25"/>
      <c r="EOE19" s="25"/>
      <c r="EOF19" s="25"/>
      <c r="EOG19" s="25"/>
      <c r="EOH19" s="25"/>
      <c r="EOI19" s="25"/>
      <c r="EOJ19" s="25"/>
      <c r="EOK19" s="25"/>
      <c r="EOL19" s="25"/>
      <c r="EOM19" s="25"/>
      <c r="EON19" s="25"/>
      <c r="EOO19" s="25"/>
      <c r="EOP19" s="25"/>
      <c r="EOQ19" s="25"/>
      <c r="EOR19" s="25"/>
      <c r="EOS19" s="25"/>
      <c r="EOT19" s="25"/>
      <c r="EOU19" s="25"/>
      <c r="EOV19" s="25"/>
      <c r="EOW19" s="25"/>
      <c r="EOX19" s="25"/>
      <c r="EOY19" s="25"/>
      <c r="EOZ19" s="25"/>
      <c r="EPA19" s="25"/>
      <c r="EPB19" s="25"/>
      <c r="EPC19" s="25"/>
      <c r="EPD19" s="25"/>
      <c r="EPE19" s="25"/>
      <c r="EPF19" s="25"/>
      <c r="EPG19" s="25"/>
      <c r="EPH19" s="25"/>
      <c r="EPI19" s="25"/>
      <c r="EPJ19" s="25"/>
      <c r="EPK19" s="25"/>
      <c r="EPL19" s="25"/>
      <c r="EPM19" s="25"/>
      <c r="EPN19" s="25"/>
      <c r="EPO19" s="25"/>
      <c r="EPP19" s="25"/>
      <c r="EPQ19" s="25"/>
      <c r="EPR19" s="25"/>
      <c r="EPS19" s="25"/>
      <c r="EPT19" s="25"/>
      <c r="EPU19" s="25"/>
      <c r="EPV19" s="25"/>
      <c r="EPW19" s="25"/>
      <c r="EPX19" s="25"/>
      <c r="EPY19" s="25"/>
      <c r="EPZ19" s="25"/>
      <c r="EQA19" s="25"/>
      <c r="EQB19" s="25"/>
      <c r="EQC19" s="25"/>
      <c r="EQD19" s="25"/>
      <c r="EQE19" s="25"/>
      <c r="EQF19" s="25"/>
      <c r="EQG19" s="25"/>
      <c r="EQH19" s="25"/>
      <c r="EQI19" s="25"/>
      <c r="EQJ19" s="25"/>
      <c r="EQK19" s="25"/>
      <c r="EQL19" s="25"/>
      <c r="EQM19" s="25"/>
      <c r="EQN19" s="25"/>
      <c r="EQO19" s="25"/>
      <c r="EQP19" s="25"/>
      <c r="EQQ19" s="25"/>
      <c r="EQR19" s="25"/>
      <c r="EQS19" s="25"/>
      <c r="EQT19" s="25"/>
      <c r="EQU19" s="25"/>
      <c r="EQV19" s="25"/>
      <c r="EQW19" s="25"/>
      <c r="EQX19" s="25"/>
      <c r="EQY19" s="25"/>
      <c r="EQZ19" s="25"/>
      <c r="ERA19" s="25"/>
      <c r="ERB19" s="25"/>
      <c r="ERC19" s="25"/>
      <c r="ERD19" s="25"/>
      <c r="ERE19" s="25"/>
      <c r="ERF19" s="25"/>
      <c r="ERG19" s="25"/>
      <c r="ERH19" s="25"/>
      <c r="ERI19" s="25"/>
      <c r="ERJ19" s="25"/>
      <c r="ERK19" s="25"/>
      <c r="ERL19" s="25"/>
      <c r="ERM19" s="25"/>
      <c r="ERN19" s="25"/>
      <c r="ERO19" s="25"/>
      <c r="ERP19" s="25"/>
      <c r="ERQ19" s="25"/>
      <c r="ERR19" s="25"/>
      <c r="ERS19" s="25"/>
      <c r="ERT19" s="25"/>
      <c r="ERU19" s="25"/>
      <c r="ERV19" s="25"/>
      <c r="ERW19" s="25"/>
      <c r="ERX19" s="25"/>
      <c r="ERY19" s="25"/>
      <c r="ERZ19" s="25"/>
      <c r="ESA19" s="25"/>
      <c r="ESB19" s="25"/>
      <c r="ESC19" s="25"/>
      <c r="ESD19" s="25"/>
      <c r="ESE19" s="25"/>
      <c r="ESF19" s="25"/>
      <c r="ESG19" s="25"/>
      <c r="ESH19" s="25"/>
      <c r="ESI19" s="25"/>
      <c r="ESJ19" s="25"/>
      <c r="ESK19" s="25"/>
      <c r="ESL19" s="25"/>
      <c r="ESM19" s="25"/>
      <c r="ESN19" s="25"/>
      <c r="ESO19" s="25"/>
      <c r="ESP19" s="25"/>
      <c r="ESQ19" s="25"/>
      <c r="ESR19" s="25"/>
      <c r="ESS19" s="25"/>
      <c r="EST19" s="25"/>
      <c r="ESU19" s="25"/>
      <c r="ESV19" s="25"/>
      <c r="ESW19" s="25"/>
      <c r="ESX19" s="25"/>
      <c r="ESY19" s="25"/>
      <c r="ESZ19" s="25"/>
      <c r="ETA19" s="25"/>
      <c r="ETB19" s="25"/>
      <c r="ETC19" s="25"/>
      <c r="ETD19" s="25"/>
      <c r="ETE19" s="25"/>
      <c r="ETF19" s="25"/>
      <c r="ETG19" s="25"/>
      <c r="ETH19" s="25"/>
      <c r="ETI19" s="25"/>
      <c r="ETJ19" s="25"/>
      <c r="ETK19" s="25"/>
      <c r="ETL19" s="25"/>
      <c r="ETM19" s="25"/>
      <c r="ETN19" s="25"/>
      <c r="ETO19" s="25"/>
      <c r="ETP19" s="25"/>
      <c r="ETQ19" s="25"/>
      <c r="ETR19" s="25"/>
      <c r="ETS19" s="25"/>
      <c r="ETT19" s="25"/>
      <c r="ETU19" s="25"/>
      <c r="ETV19" s="25"/>
      <c r="ETW19" s="25"/>
      <c r="ETX19" s="25"/>
      <c r="ETY19" s="25"/>
      <c r="ETZ19" s="25"/>
      <c r="EUA19" s="25"/>
      <c r="EUB19" s="25"/>
      <c r="EUC19" s="25"/>
      <c r="EUD19" s="25"/>
      <c r="EUE19" s="25"/>
      <c r="EUF19" s="25"/>
      <c r="EUG19" s="25"/>
      <c r="EUH19" s="25"/>
      <c r="EUI19" s="25"/>
      <c r="EUJ19" s="25"/>
      <c r="EUK19" s="25"/>
      <c r="EUL19" s="25"/>
      <c r="EUM19" s="25"/>
      <c r="EUN19" s="25"/>
      <c r="EUO19" s="25"/>
      <c r="EUP19" s="25"/>
      <c r="EUQ19" s="25"/>
      <c r="EUR19" s="25"/>
      <c r="EUS19" s="25"/>
      <c r="EUT19" s="25"/>
      <c r="EUU19" s="25"/>
      <c r="EUV19" s="25"/>
      <c r="EUW19" s="25"/>
      <c r="EUX19" s="25"/>
      <c r="EUY19" s="25"/>
      <c r="EUZ19" s="25"/>
      <c r="EVA19" s="25"/>
      <c r="EVB19" s="25"/>
      <c r="EVC19" s="25"/>
      <c r="EVD19" s="25"/>
      <c r="EVE19" s="25"/>
      <c r="EVF19" s="25"/>
      <c r="EVG19" s="25"/>
      <c r="EVH19" s="25"/>
      <c r="EVI19" s="25"/>
      <c r="EVJ19" s="25"/>
      <c r="EVK19" s="25"/>
      <c r="EVL19" s="25"/>
      <c r="EVM19" s="25"/>
      <c r="EVN19" s="25"/>
      <c r="EVO19" s="25"/>
      <c r="EVP19" s="25"/>
      <c r="EVQ19" s="25"/>
      <c r="EVR19" s="25"/>
      <c r="EVS19" s="25"/>
      <c r="EVT19" s="25"/>
      <c r="EVU19" s="25"/>
      <c r="EVV19" s="25"/>
      <c r="EVW19" s="25"/>
      <c r="EVX19" s="25"/>
      <c r="EVY19" s="25"/>
      <c r="EVZ19" s="25"/>
      <c r="EWA19" s="25"/>
      <c r="EWB19" s="25"/>
      <c r="EWC19" s="25"/>
      <c r="EWD19" s="25"/>
      <c r="EWE19" s="25"/>
      <c r="EWF19" s="25"/>
      <c r="EWG19" s="25"/>
      <c r="EWH19" s="25"/>
      <c r="EWI19" s="25"/>
      <c r="EWJ19" s="25"/>
      <c r="EWK19" s="25"/>
      <c r="EWL19" s="25"/>
      <c r="EWM19" s="25"/>
      <c r="EWN19" s="25"/>
      <c r="EWO19" s="25"/>
      <c r="EWP19" s="25"/>
      <c r="EWQ19" s="25"/>
      <c r="EWR19" s="25"/>
      <c r="EWS19" s="25"/>
      <c r="EWT19" s="25"/>
      <c r="EWU19" s="25"/>
      <c r="EWV19" s="25"/>
      <c r="EWW19" s="25"/>
      <c r="EWX19" s="25"/>
      <c r="EWY19" s="25"/>
      <c r="EWZ19" s="25"/>
      <c r="EXA19" s="25"/>
      <c r="EXB19" s="25"/>
      <c r="EXC19" s="25"/>
      <c r="EXD19" s="25"/>
      <c r="EXE19" s="25"/>
      <c r="EXF19" s="25"/>
      <c r="EXG19" s="25"/>
      <c r="EXH19" s="25"/>
      <c r="EXI19" s="25"/>
      <c r="EXJ19" s="25"/>
      <c r="EXK19" s="25"/>
      <c r="EXL19" s="25"/>
      <c r="EXM19" s="25"/>
      <c r="EXN19" s="25"/>
      <c r="EXO19" s="25"/>
      <c r="EXP19" s="25"/>
      <c r="EXQ19" s="25"/>
      <c r="EXR19" s="25"/>
      <c r="EXS19" s="25"/>
      <c r="EXT19" s="25"/>
      <c r="EXU19" s="25"/>
      <c r="EXV19" s="25"/>
      <c r="EXW19" s="25"/>
      <c r="EXX19" s="25"/>
      <c r="EXY19" s="25"/>
      <c r="EXZ19" s="25"/>
      <c r="EYA19" s="25"/>
      <c r="EYB19" s="25"/>
      <c r="EYC19" s="25"/>
      <c r="EYD19" s="25"/>
      <c r="EYE19" s="25"/>
      <c r="EYF19" s="25"/>
      <c r="EYG19" s="25"/>
      <c r="EYH19" s="25"/>
      <c r="EYI19" s="25"/>
      <c r="EYJ19" s="25"/>
      <c r="EYK19" s="25"/>
      <c r="EYL19" s="25"/>
      <c r="EYM19" s="25"/>
      <c r="EYN19" s="25"/>
      <c r="EYO19" s="25"/>
      <c r="EYP19" s="25"/>
      <c r="EYQ19" s="25"/>
      <c r="EYR19" s="25"/>
      <c r="EYS19" s="25"/>
      <c r="EYT19" s="25"/>
      <c r="EYU19" s="25"/>
      <c r="EYV19" s="25"/>
      <c r="EYW19" s="25"/>
      <c r="EYX19" s="25"/>
      <c r="EYY19" s="25"/>
      <c r="EYZ19" s="25"/>
      <c r="EZA19" s="25"/>
      <c r="EZB19" s="25"/>
      <c r="EZC19" s="25"/>
      <c r="EZD19" s="25"/>
      <c r="EZE19" s="25"/>
      <c r="EZF19" s="25"/>
      <c r="EZG19" s="25"/>
      <c r="EZH19" s="25"/>
      <c r="EZI19" s="25"/>
      <c r="EZJ19" s="25"/>
      <c r="EZK19" s="25"/>
      <c r="EZL19" s="25"/>
      <c r="EZM19" s="25"/>
      <c r="EZN19" s="25"/>
      <c r="EZO19" s="25"/>
      <c r="EZP19" s="25"/>
      <c r="EZQ19" s="25"/>
      <c r="EZR19" s="25"/>
      <c r="EZS19" s="25"/>
      <c r="EZT19" s="25"/>
      <c r="EZU19" s="25"/>
      <c r="EZV19" s="25"/>
      <c r="EZW19" s="25"/>
      <c r="EZX19" s="25"/>
      <c r="EZY19" s="25"/>
      <c r="EZZ19" s="25"/>
      <c r="FAA19" s="25"/>
      <c r="FAB19" s="25"/>
      <c r="FAC19" s="25"/>
      <c r="FAD19" s="25"/>
      <c r="FAE19" s="25"/>
      <c r="FAF19" s="25"/>
      <c r="FAG19" s="25"/>
      <c r="FAH19" s="25"/>
      <c r="FAI19" s="25"/>
      <c r="FAJ19" s="25"/>
      <c r="FAK19" s="25"/>
      <c r="FAL19" s="25"/>
      <c r="FAM19" s="25"/>
      <c r="FAN19" s="25"/>
      <c r="FAO19" s="25"/>
      <c r="FAP19" s="25"/>
      <c r="FAQ19" s="25"/>
      <c r="FAR19" s="25"/>
      <c r="FAS19" s="25"/>
      <c r="FAT19" s="25"/>
      <c r="FAU19" s="25"/>
      <c r="FAV19" s="25"/>
      <c r="FAW19" s="25"/>
      <c r="FAX19" s="25"/>
      <c r="FAY19" s="25"/>
      <c r="FAZ19" s="25"/>
      <c r="FBA19" s="25"/>
      <c r="FBB19" s="25"/>
      <c r="FBC19" s="25"/>
      <c r="FBD19" s="25"/>
      <c r="FBE19" s="25"/>
      <c r="FBF19" s="25"/>
      <c r="FBG19" s="25"/>
      <c r="FBH19" s="25"/>
      <c r="FBI19" s="25"/>
      <c r="FBJ19" s="25"/>
      <c r="FBK19" s="25"/>
      <c r="FBL19" s="25"/>
      <c r="FBM19" s="25"/>
      <c r="FBN19" s="25"/>
      <c r="FBO19" s="25"/>
      <c r="FBP19" s="25"/>
      <c r="FBQ19" s="25"/>
      <c r="FBR19" s="25"/>
      <c r="FBS19" s="25"/>
      <c r="FBT19" s="25"/>
      <c r="FBU19" s="25"/>
      <c r="FBV19" s="25"/>
      <c r="FBW19" s="25"/>
      <c r="FBX19" s="25"/>
      <c r="FBY19" s="25"/>
      <c r="FBZ19" s="25"/>
      <c r="FCA19" s="25"/>
      <c r="FCB19" s="25"/>
      <c r="FCC19" s="25"/>
      <c r="FCD19" s="25"/>
      <c r="FCE19" s="25"/>
      <c r="FCF19" s="25"/>
      <c r="FCG19" s="25"/>
      <c r="FCH19" s="25"/>
      <c r="FCI19" s="25"/>
      <c r="FCJ19" s="25"/>
      <c r="FCK19" s="25"/>
      <c r="FCL19" s="25"/>
      <c r="FCM19" s="25"/>
      <c r="FCN19" s="25"/>
      <c r="FCO19" s="25"/>
      <c r="FCP19" s="25"/>
      <c r="FCQ19" s="25"/>
      <c r="FCR19" s="25"/>
      <c r="FCS19" s="25"/>
      <c r="FCT19" s="25"/>
      <c r="FCU19" s="25"/>
      <c r="FCV19" s="25"/>
      <c r="FCW19" s="25"/>
      <c r="FCX19" s="25"/>
      <c r="FCY19" s="25"/>
      <c r="FCZ19" s="25"/>
      <c r="FDA19" s="25"/>
      <c r="FDB19" s="25"/>
      <c r="FDC19" s="25"/>
      <c r="FDD19" s="25"/>
      <c r="FDE19" s="25"/>
      <c r="FDF19" s="25"/>
      <c r="FDG19" s="25"/>
      <c r="FDH19" s="25"/>
      <c r="FDI19" s="25"/>
      <c r="FDJ19" s="25"/>
      <c r="FDK19" s="25"/>
      <c r="FDL19" s="25"/>
      <c r="FDM19" s="25"/>
      <c r="FDN19" s="25"/>
      <c r="FDO19" s="25"/>
      <c r="FDP19" s="25"/>
      <c r="FDQ19" s="25"/>
      <c r="FDR19" s="25"/>
      <c r="FDS19" s="25"/>
      <c r="FDT19" s="25"/>
      <c r="FDU19" s="25"/>
      <c r="FDV19" s="25"/>
      <c r="FDW19" s="25"/>
      <c r="FDX19" s="25"/>
      <c r="FDY19" s="25"/>
      <c r="FDZ19" s="25"/>
      <c r="FEA19" s="25"/>
      <c r="FEB19" s="25"/>
      <c r="FEC19" s="25"/>
      <c r="FED19" s="25"/>
      <c r="FEE19" s="25"/>
      <c r="FEF19" s="25"/>
      <c r="FEG19" s="25"/>
      <c r="FEH19" s="25"/>
      <c r="FEI19" s="25"/>
      <c r="FEJ19" s="25"/>
      <c r="FEK19" s="25"/>
      <c r="FEL19" s="25"/>
      <c r="FEM19" s="25"/>
      <c r="FEN19" s="25"/>
      <c r="FEO19" s="25"/>
      <c r="FEP19" s="25"/>
      <c r="FEQ19" s="25"/>
      <c r="FER19" s="25"/>
      <c r="FES19" s="25"/>
      <c r="FET19" s="25"/>
      <c r="FEU19" s="25"/>
      <c r="FEV19" s="25"/>
      <c r="FEW19" s="25"/>
      <c r="FEX19" s="25"/>
      <c r="FEY19" s="25"/>
      <c r="FEZ19" s="25"/>
      <c r="FFA19" s="25"/>
      <c r="FFB19" s="25"/>
      <c r="FFC19" s="25"/>
      <c r="FFD19" s="25"/>
      <c r="FFE19" s="25"/>
      <c r="FFF19" s="25"/>
      <c r="FFG19" s="25"/>
      <c r="FFH19" s="25"/>
      <c r="FFI19" s="25"/>
      <c r="FFJ19" s="25"/>
      <c r="FFK19" s="25"/>
      <c r="FFL19" s="25"/>
      <c r="FFM19" s="25"/>
      <c r="FFN19" s="25"/>
      <c r="FFO19" s="25"/>
      <c r="FFP19" s="25"/>
      <c r="FFQ19" s="25"/>
      <c r="FFR19" s="25"/>
      <c r="FFS19" s="25"/>
      <c r="FFT19" s="25"/>
      <c r="FFU19" s="25"/>
      <c r="FFV19" s="25"/>
      <c r="FFW19" s="25"/>
      <c r="FFX19" s="25"/>
      <c r="FFY19" s="25"/>
      <c r="FFZ19" s="25"/>
      <c r="FGA19" s="25"/>
      <c r="FGB19" s="25"/>
      <c r="FGC19" s="25"/>
      <c r="FGD19" s="25"/>
      <c r="FGE19" s="25"/>
      <c r="FGF19" s="25"/>
      <c r="FGG19" s="25"/>
      <c r="FGH19" s="25"/>
      <c r="FGI19" s="25"/>
      <c r="FGJ19" s="25"/>
      <c r="FGK19" s="25"/>
      <c r="FGL19" s="25"/>
      <c r="FGM19" s="25"/>
      <c r="FGN19" s="25"/>
      <c r="FGO19" s="25"/>
      <c r="FGP19" s="25"/>
      <c r="FGQ19" s="25"/>
      <c r="FGR19" s="25"/>
      <c r="FGS19" s="25"/>
      <c r="FGT19" s="25"/>
      <c r="FGU19" s="25"/>
      <c r="FGV19" s="25"/>
      <c r="FGW19" s="25"/>
      <c r="FGX19" s="25"/>
      <c r="FGY19" s="25"/>
      <c r="FGZ19" s="25"/>
      <c r="FHA19" s="25"/>
      <c r="FHB19" s="25"/>
      <c r="FHC19" s="25"/>
      <c r="FHD19" s="25"/>
      <c r="FHE19" s="25"/>
      <c r="FHF19" s="25"/>
      <c r="FHG19" s="25"/>
      <c r="FHH19" s="25"/>
      <c r="FHI19" s="25"/>
      <c r="FHJ19" s="25"/>
      <c r="FHK19" s="25"/>
      <c r="FHL19" s="25"/>
      <c r="FHM19" s="25"/>
      <c r="FHN19" s="25"/>
      <c r="FHO19" s="25"/>
      <c r="FHP19" s="25"/>
      <c r="FHQ19" s="25"/>
      <c r="FHR19" s="25"/>
      <c r="FHS19" s="25"/>
      <c r="FHT19" s="25"/>
      <c r="FHU19" s="25"/>
      <c r="FHV19" s="25"/>
      <c r="FHW19" s="25"/>
      <c r="FHX19" s="25"/>
      <c r="FHY19" s="25"/>
      <c r="FHZ19" s="25"/>
      <c r="FIA19" s="25"/>
      <c r="FIB19" s="25"/>
      <c r="FIC19" s="25"/>
      <c r="FID19" s="25"/>
      <c r="FIE19" s="25"/>
      <c r="FIF19" s="25"/>
      <c r="FIG19" s="25"/>
      <c r="FIH19" s="25"/>
      <c r="FII19" s="25"/>
      <c r="FIJ19" s="25"/>
      <c r="FIK19" s="25"/>
      <c r="FIL19" s="25"/>
      <c r="FIM19" s="25"/>
      <c r="FIN19" s="25"/>
      <c r="FIO19" s="25"/>
      <c r="FIP19" s="25"/>
      <c r="FIQ19" s="25"/>
      <c r="FIR19" s="25"/>
      <c r="FIS19" s="25"/>
      <c r="FIT19" s="25"/>
      <c r="FIU19" s="25"/>
      <c r="FIV19" s="25"/>
      <c r="FIW19" s="25"/>
      <c r="FIX19" s="25"/>
      <c r="FIY19" s="25"/>
      <c r="FIZ19" s="25"/>
      <c r="FJA19" s="25"/>
      <c r="FJB19" s="25"/>
      <c r="FJC19" s="25"/>
      <c r="FJD19" s="25"/>
      <c r="FJE19" s="25"/>
      <c r="FJF19" s="25"/>
      <c r="FJG19" s="25"/>
      <c r="FJH19" s="25"/>
      <c r="FJI19" s="25"/>
      <c r="FJJ19" s="25"/>
      <c r="FJK19" s="25"/>
      <c r="FJL19" s="25"/>
      <c r="FJM19" s="25"/>
      <c r="FJN19" s="25"/>
      <c r="FJO19" s="25"/>
      <c r="FJP19" s="25"/>
      <c r="FJQ19" s="25"/>
      <c r="FJR19" s="25"/>
      <c r="FJS19" s="25"/>
      <c r="FJT19" s="25"/>
      <c r="FJU19" s="25"/>
      <c r="FJV19" s="25"/>
      <c r="FJW19" s="25"/>
      <c r="FJX19" s="25"/>
      <c r="FJY19" s="25"/>
      <c r="FJZ19" s="25"/>
      <c r="FKA19" s="25"/>
      <c r="FKB19" s="25"/>
      <c r="FKC19" s="25"/>
      <c r="FKD19" s="25"/>
      <c r="FKE19" s="25"/>
      <c r="FKF19" s="25"/>
      <c r="FKG19" s="25"/>
      <c r="FKH19" s="25"/>
      <c r="FKI19" s="25"/>
      <c r="FKJ19" s="25"/>
      <c r="FKK19" s="25"/>
      <c r="FKL19" s="25"/>
      <c r="FKM19" s="25"/>
      <c r="FKN19" s="25"/>
      <c r="FKO19" s="25"/>
      <c r="FKP19" s="25"/>
      <c r="FKQ19" s="25"/>
      <c r="FKR19" s="25"/>
      <c r="FKS19" s="25"/>
      <c r="FKT19" s="25"/>
      <c r="FKU19" s="25"/>
      <c r="FKV19" s="25"/>
      <c r="FKW19" s="25"/>
      <c r="FKX19" s="25"/>
      <c r="FKY19" s="25"/>
      <c r="FKZ19" s="25"/>
      <c r="FLA19" s="25"/>
      <c r="FLB19" s="25"/>
      <c r="FLC19" s="25"/>
      <c r="FLD19" s="25"/>
      <c r="FLE19" s="25"/>
      <c r="FLF19" s="25"/>
      <c r="FLG19" s="25"/>
      <c r="FLH19" s="25"/>
      <c r="FLI19" s="25"/>
      <c r="FLJ19" s="25"/>
      <c r="FLK19" s="25"/>
      <c r="FLL19" s="25"/>
      <c r="FLM19" s="25"/>
      <c r="FLN19" s="25"/>
      <c r="FLO19" s="25"/>
      <c r="FLP19" s="25"/>
      <c r="FLQ19" s="25"/>
      <c r="FLR19" s="25"/>
      <c r="FLS19" s="25"/>
      <c r="FLT19" s="25"/>
      <c r="FLU19" s="25"/>
      <c r="FLV19" s="25"/>
      <c r="FLW19" s="25"/>
      <c r="FLX19" s="25"/>
      <c r="FLY19" s="25"/>
      <c r="FLZ19" s="25"/>
      <c r="FMA19" s="25"/>
      <c r="FMB19" s="25"/>
      <c r="FMC19" s="25"/>
      <c r="FMD19" s="25"/>
      <c r="FME19" s="25"/>
      <c r="FMF19" s="25"/>
      <c r="FMG19" s="25"/>
      <c r="FMH19" s="25"/>
      <c r="FMI19" s="25"/>
      <c r="FMJ19" s="25"/>
      <c r="FMK19" s="25"/>
      <c r="FML19" s="25"/>
      <c r="FMM19" s="25"/>
      <c r="FMN19" s="25"/>
      <c r="FMO19" s="25"/>
      <c r="FMP19" s="25"/>
      <c r="FMQ19" s="25"/>
      <c r="FMR19" s="25"/>
      <c r="FMS19" s="25"/>
      <c r="FMT19" s="25"/>
      <c r="FMU19" s="25"/>
      <c r="FMV19" s="25"/>
      <c r="FMW19" s="25"/>
      <c r="FMX19" s="25"/>
      <c r="FMY19" s="25"/>
      <c r="FMZ19" s="25"/>
      <c r="FNA19" s="25"/>
      <c r="FNB19" s="25"/>
      <c r="FNC19" s="25"/>
      <c r="FND19" s="25"/>
      <c r="FNE19" s="25"/>
      <c r="FNF19" s="25"/>
      <c r="FNG19" s="25"/>
      <c r="FNH19" s="25"/>
      <c r="FNI19" s="25"/>
      <c r="FNJ19" s="25"/>
      <c r="FNK19" s="25"/>
      <c r="FNL19" s="25"/>
      <c r="FNM19" s="25"/>
      <c r="FNN19" s="25"/>
      <c r="FNO19" s="25"/>
      <c r="FNP19" s="25"/>
      <c r="FNQ19" s="25"/>
      <c r="FNR19" s="25"/>
      <c r="FNS19" s="25"/>
      <c r="FNT19" s="25"/>
      <c r="FNU19" s="25"/>
      <c r="FNV19" s="25"/>
      <c r="FNW19" s="25"/>
      <c r="FNX19" s="25"/>
      <c r="FNY19" s="25"/>
      <c r="FNZ19" s="25"/>
      <c r="FOA19" s="25"/>
      <c r="FOB19" s="25"/>
      <c r="FOC19" s="25"/>
      <c r="FOD19" s="25"/>
      <c r="FOE19" s="25"/>
      <c r="FOF19" s="25"/>
      <c r="FOG19" s="25"/>
      <c r="FOH19" s="25"/>
      <c r="FOI19" s="25"/>
      <c r="FOJ19" s="25"/>
      <c r="FOK19" s="25"/>
      <c r="FOL19" s="25"/>
      <c r="FOM19" s="25"/>
      <c r="FON19" s="25"/>
      <c r="FOO19" s="25"/>
      <c r="FOP19" s="25"/>
      <c r="FOQ19" s="25"/>
      <c r="FOR19" s="25"/>
      <c r="FOS19" s="25"/>
      <c r="FOT19" s="25"/>
      <c r="FOU19" s="25"/>
      <c r="FOV19" s="25"/>
      <c r="FOW19" s="25"/>
      <c r="FOX19" s="25"/>
      <c r="FOY19" s="25"/>
      <c r="FOZ19" s="25"/>
      <c r="FPA19" s="25"/>
      <c r="FPB19" s="25"/>
      <c r="FPC19" s="25"/>
      <c r="FPD19" s="25"/>
      <c r="FPE19" s="25"/>
      <c r="FPF19" s="25"/>
      <c r="FPG19" s="25"/>
      <c r="FPH19" s="25"/>
      <c r="FPI19" s="25"/>
      <c r="FPJ19" s="25"/>
      <c r="FPK19" s="25"/>
      <c r="FPL19" s="25"/>
      <c r="FPM19" s="25"/>
      <c r="FPN19" s="25"/>
      <c r="FPO19" s="25"/>
      <c r="FPP19" s="25"/>
      <c r="FPQ19" s="25"/>
      <c r="FPR19" s="25"/>
      <c r="FPS19" s="25"/>
      <c r="FPT19" s="25"/>
      <c r="FPU19" s="25"/>
      <c r="FPV19" s="25"/>
      <c r="FPW19" s="25"/>
      <c r="FPX19" s="25"/>
      <c r="FPY19" s="25"/>
      <c r="FPZ19" s="25"/>
      <c r="FQA19" s="25"/>
      <c r="FQB19" s="25"/>
      <c r="FQC19" s="25"/>
      <c r="FQD19" s="25"/>
      <c r="FQE19" s="25"/>
      <c r="FQF19" s="25"/>
      <c r="FQG19" s="25"/>
      <c r="FQH19" s="25"/>
      <c r="FQI19" s="25"/>
      <c r="FQJ19" s="25"/>
      <c r="FQK19" s="25"/>
      <c r="FQL19" s="25"/>
      <c r="FQM19" s="25"/>
      <c r="FQN19" s="25"/>
      <c r="FQO19" s="25"/>
      <c r="FQP19" s="25"/>
      <c r="FQQ19" s="25"/>
      <c r="FQR19" s="25"/>
      <c r="FQS19" s="25"/>
      <c r="FQT19" s="25"/>
      <c r="FQU19" s="25"/>
      <c r="FQV19" s="25"/>
      <c r="FQW19" s="25"/>
      <c r="FQX19" s="25"/>
      <c r="FQY19" s="25"/>
      <c r="FQZ19" s="25"/>
      <c r="FRA19" s="25"/>
      <c r="FRB19" s="25"/>
      <c r="FRC19" s="25"/>
      <c r="FRD19" s="25"/>
      <c r="FRE19" s="25"/>
      <c r="FRF19" s="25"/>
      <c r="FRG19" s="25"/>
      <c r="FRH19" s="25"/>
      <c r="FRI19" s="25"/>
      <c r="FRJ19" s="25"/>
      <c r="FRK19" s="25"/>
      <c r="FRL19" s="25"/>
      <c r="FRM19" s="25"/>
      <c r="FRN19" s="25"/>
      <c r="FRO19" s="25"/>
      <c r="FRP19" s="25"/>
      <c r="FRQ19" s="25"/>
      <c r="FRR19" s="25"/>
      <c r="FRS19" s="25"/>
      <c r="FRT19" s="25"/>
      <c r="FRU19" s="25"/>
      <c r="FRV19" s="25"/>
      <c r="FRW19" s="25"/>
      <c r="FRX19" s="25"/>
      <c r="FRY19" s="25"/>
      <c r="FRZ19" s="25"/>
      <c r="FSA19" s="25"/>
      <c r="FSB19" s="25"/>
      <c r="FSC19" s="25"/>
      <c r="FSD19" s="25"/>
      <c r="FSE19" s="25"/>
      <c r="FSF19" s="25"/>
      <c r="FSG19" s="25"/>
      <c r="FSH19" s="25"/>
      <c r="FSI19" s="25"/>
      <c r="FSJ19" s="25"/>
      <c r="FSK19" s="25"/>
      <c r="FSL19" s="25"/>
      <c r="FSM19" s="25"/>
      <c r="FSN19" s="25"/>
      <c r="FSO19" s="25"/>
      <c r="FSP19" s="25"/>
      <c r="FSQ19" s="25"/>
      <c r="FSR19" s="25"/>
      <c r="FSS19" s="25"/>
      <c r="FST19" s="25"/>
      <c r="FSU19" s="25"/>
      <c r="FSV19" s="25"/>
      <c r="FSW19" s="25"/>
      <c r="FSX19" s="25"/>
      <c r="FSY19" s="25"/>
      <c r="FSZ19" s="25"/>
      <c r="FTA19" s="25"/>
      <c r="FTB19" s="25"/>
      <c r="FTC19" s="25"/>
      <c r="FTD19" s="25"/>
      <c r="FTE19" s="25"/>
      <c r="FTF19" s="25"/>
      <c r="FTG19" s="25"/>
      <c r="FTH19" s="25"/>
      <c r="FTI19" s="25"/>
      <c r="FTJ19" s="25"/>
      <c r="FTK19" s="25"/>
      <c r="FTL19" s="25"/>
      <c r="FTM19" s="25"/>
      <c r="FTN19" s="25"/>
      <c r="FTO19" s="25"/>
      <c r="FTP19" s="25"/>
      <c r="FTQ19" s="25"/>
      <c r="FTR19" s="25"/>
      <c r="FTS19" s="25"/>
      <c r="FTT19" s="25"/>
      <c r="FTU19" s="25"/>
      <c r="FTV19" s="25"/>
      <c r="FTW19" s="25"/>
      <c r="FTX19" s="25"/>
      <c r="FTY19" s="25"/>
      <c r="FTZ19" s="25"/>
      <c r="FUA19" s="25"/>
      <c r="FUB19" s="25"/>
      <c r="FUC19" s="25"/>
      <c r="FUD19" s="25"/>
      <c r="FUE19" s="25"/>
      <c r="FUF19" s="25"/>
      <c r="FUG19" s="25"/>
      <c r="FUH19" s="25"/>
      <c r="FUI19" s="25"/>
      <c r="FUJ19" s="25"/>
      <c r="FUK19" s="25"/>
      <c r="FUL19" s="25"/>
      <c r="FUM19" s="25"/>
      <c r="FUN19" s="25"/>
      <c r="FUO19" s="25"/>
      <c r="FUP19" s="25"/>
      <c r="FUQ19" s="25"/>
      <c r="FUR19" s="25"/>
      <c r="FUS19" s="25"/>
      <c r="FUT19" s="25"/>
      <c r="FUU19" s="25"/>
      <c r="FUV19" s="25"/>
      <c r="FUW19" s="25"/>
      <c r="FUX19" s="25"/>
      <c r="FUY19" s="25"/>
      <c r="FUZ19" s="25"/>
      <c r="FVA19" s="25"/>
      <c r="FVB19" s="25"/>
      <c r="FVC19" s="25"/>
      <c r="FVD19" s="25"/>
      <c r="FVE19" s="25"/>
      <c r="FVF19" s="25"/>
      <c r="FVG19" s="25"/>
      <c r="FVH19" s="25"/>
      <c r="FVI19" s="25"/>
      <c r="FVJ19" s="25"/>
      <c r="FVK19" s="25"/>
      <c r="FVL19" s="25"/>
      <c r="FVM19" s="25"/>
      <c r="FVN19" s="25"/>
      <c r="FVO19" s="25"/>
      <c r="FVP19" s="25"/>
      <c r="FVQ19" s="25"/>
      <c r="FVR19" s="25"/>
      <c r="FVS19" s="25"/>
      <c r="FVT19" s="25"/>
      <c r="FVU19" s="25"/>
      <c r="FVV19" s="25"/>
      <c r="FVW19" s="25"/>
      <c r="FVX19" s="25"/>
      <c r="FVY19" s="25"/>
      <c r="FVZ19" s="25"/>
      <c r="FWA19" s="25"/>
      <c r="FWB19" s="25"/>
      <c r="FWC19" s="25"/>
      <c r="FWD19" s="25"/>
      <c r="FWE19" s="25"/>
      <c r="FWF19" s="25"/>
      <c r="FWG19" s="25"/>
      <c r="FWH19" s="25"/>
      <c r="FWI19" s="25"/>
      <c r="FWJ19" s="25"/>
      <c r="FWK19" s="25"/>
      <c r="FWL19" s="25"/>
      <c r="FWM19" s="25"/>
      <c r="FWN19" s="25"/>
      <c r="FWO19" s="25"/>
      <c r="FWP19" s="25"/>
      <c r="FWQ19" s="25"/>
      <c r="FWR19" s="25"/>
      <c r="FWS19" s="25"/>
      <c r="FWT19" s="25"/>
      <c r="FWU19" s="25"/>
      <c r="FWV19" s="25"/>
      <c r="FWW19" s="25"/>
      <c r="FWX19" s="25"/>
      <c r="FWY19" s="25"/>
      <c r="FWZ19" s="25"/>
      <c r="FXA19" s="25"/>
      <c r="FXB19" s="25"/>
      <c r="FXC19" s="25"/>
      <c r="FXD19" s="25"/>
      <c r="FXE19" s="25"/>
      <c r="FXF19" s="25"/>
      <c r="FXG19" s="25"/>
      <c r="FXH19" s="25"/>
      <c r="FXI19" s="25"/>
      <c r="FXJ19" s="25"/>
      <c r="FXK19" s="25"/>
      <c r="FXL19" s="25"/>
      <c r="FXM19" s="25"/>
      <c r="FXN19" s="25"/>
      <c r="FXO19" s="25"/>
      <c r="FXP19" s="25"/>
      <c r="FXQ19" s="25"/>
      <c r="FXR19" s="25"/>
      <c r="FXS19" s="25"/>
      <c r="FXT19" s="25"/>
      <c r="FXU19" s="25"/>
      <c r="FXV19" s="25"/>
      <c r="FXW19" s="25"/>
      <c r="FXX19" s="25"/>
      <c r="FXY19" s="25"/>
      <c r="FXZ19" s="25"/>
      <c r="FYA19" s="25"/>
      <c r="FYB19" s="25"/>
      <c r="FYC19" s="25"/>
      <c r="FYD19" s="25"/>
      <c r="FYE19" s="25"/>
      <c r="FYF19" s="25"/>
      <c r="FYG19" s="25"/>
      <c r="FYH19" s="25"/>
      <c r="FYI19" s="25"/>
      <c r="FYJ19" s="25"/>
      <c r="FYK19" s="25"/>
      <c r="FYL19" s="25"/>
      <c r="FYM19" s="25"/>
      <c r="FYN19" s="25"/>
      <c r="FYO19" s="25"/>
      <c r="FYP19" s="25"/>
      <c r="FYQ19" s="25"/>
      <c r="FYR19" s="25"/>
      <c r="FYS19" s="25"/>
      <c r="FYT19" s="25"/>
      <c r="FYU19" s="25"/>
      <c r="FYV19" s="25"/>
      <c r="FYW19" s="25"/>
      <c r="FYX19" s="25"/>
      <c r="FYY19" s="25"/>
      <c r="FYZ19" s="25"/>
      <c r="FZA19" s="25"/>
      <c r="FZB19" s="25"/>
      <c r="FZC19" s="25"/>
      <c r="FZD19" s="25"/>
      <c r="FZE19" s="25"/>
      <c r="FZF19" s="25"/>
      <c r="FZG19" s="25"/>
      <c r="FZH19" s="25"/>
      <c r="FZI19" s="25"/>
      <c r="FZJ19" s="25"/>
      <c r="FZK19" s="25"/>
      <c r="FZL19" s="25"/>
      <c r="FZM19" s="25"/>
      <c r="FZN19" s="25"/>
      <c r="FZO19" s="25"/>
      <c r="FZP19" s="25"/>
      <c r="FZQ19" s="25"/>
      <c r="FZR19" s="25"/>
      <c r="FZS19" s="25"/>
      <c r="FZT19" s="25"/>
      <c r="FZU19" s="25"/>
      <c r="FZV19" s="25"/>
      <c r="FZW19" s="25"/>
      <c r="FZX19" s="25"/>
      <c r="FZY19" s="25"/>
      <c r="FZZ19" s="25"/>
      <c r="GAA19" s="25"/>
      <c r="GAB19" s="25"/>
      <c r="GAC19" s="25"/>
      <c r="GAD19" s="25"/>
      <c r="GAE19" s="25"/>
      <c r="GAF19" s="25"/>
      <c r="GAG19" s="25"/>
      <c r="GAH19" s="25"/>
      <c r="GAI19" s="25"/>
      <c r="GAJ19" s="25"/>
      <c r="GAK19" s="25"/>
      <c r="GAL19" s="25"/>
      <c r="GAM19" s="25"/>
      <c r="GAN19" s="25"/>
      <c r="GAO19" s="25"/>
      <c r="GAP19" s="25"/>
      <c r="GAQ19" s="25"/>
      <c r="GAR19" s="25"/>
      <c r="GAS19" s="25"/>
      <c r="GAT19" s="25"/>
      <c r="GAU19" s="25"/>
      <c r="GAV19" s="25"/>
      <c r="GAW19" s="25"/>
      <c r="GAX19" s="25"/>
      <c r="GAY19" s="25"/>
      <c r="GAZ19" s="25"/>
      <c r="GBA19" s="25"/>
      <c r="GBB19" s="25"/>
      <c r="GBC19" s="25"/>
      <c r="GBD19" s="25"/>
      <c r="GBE19" s="25"/>
      <c r="GBF19" s="25"/>
      <c r="GBG19" s="25"/>
      <c r="GBH19" s="25"/>
      <c r="GBI19" s="25"/>
      <c r="GBJ19" s="25"/>
      <c r="GBK19" s="25"/>
      <c r="GBL19" s="25"/>
      <c r="GBM19" s="25"/>
      <c r="GBN19" s="25"/>
      <c r="GBO19" s="25"/>
      <c r="GBP19" s="25"/>
      <c r="GBQ19" s="25"/>
      <c r="GBR19" s="25"/>
      <c r="GBS19" s="25"/>
      <c r="GBT19" s="25"/>
      <c r="GBU19" s="25"/>
      <c r="GBV19" s="25"/>
      <c r="GBW19" s="25"/>
      <c r="GBX19" s="25"/>
      <c r="GBY19" s="25"/>
      <c r="GBZ19" s="25"/>
      <c r="GCA19" s="25"/>
      <c r="GCB19" s="25"/>
      <c r="GCC19" s="25"/>
      <c r="GCD19" s="25"/>
      <c r="GCE19" s="25"/>
      <c r="GCF19" s="25"/>
      <c r="GCG19" s="25"/>
      <c r="GCH19" s="25"/>
      <c r="GCI19" s="25"/>
      <c r="GCJ19" s="25"/>
      <c r="GCK19" s="25"/>
      <c r="GCL19" s="25"/>
      <c r="GCM19" s="25"/>
      <c r="GCN19" s="25"/>
      <c r="GCO19" s="25"/>
      <c r="GCP19" s="25"/>
      <c r="GCQ19" s="25"/>
      <c r="GCR19" s="25"/>
      <c r="GCS19" s="25"/>
      <c r="GCT19" s="25"/>
      <c r="GCU19" s="25"/>
      <c r="GCV19" s="25"/>
      <c r="GCW19" s="25"/>
      <c r="GCX19" s="25"/>
      <c r="GCY19" s="25"/>
      <c r="GCZ19" s="25"/>
      <c r="GDA19" s="25"/>
      <c r="GDB19" s="25"/>
      <c r="GDC19" s="25"/>
      <c r="GDD19" s="25"/>
      <c r="GDE19" s="25"/>
      <c r="GDF19" s="25"/>
      <c r="GDG19" s="25"/>
      <c r="GDH19" s="25"/>
      <c r="GDI19" s="25"/>
      <c r="GDJ19" s="25"/>
      <c r="GDK19" s="25"/>
      <c r="GDL19" s="25"/>
      <c r="GDM19" s="25"/>
      <c r="GDN19" s="25"/>
      <c r="GDO19" s="25"/>
      <c r="GDP19" s="25"/>
      <c r="GDQ19" s="25"/>
      <c r="GDR19" s="25"/>
      <c r="GDS19" s="25"/>
      <c r="GDT19" s="25"/>
      <c r="GDU19" s="25"/>
      <c r="GDV19" s="25"/>
      <c r="GDW19" s="25"/>
      <c r="GDX19" s="25"/>
      <c r="GDY19" s="25"/>
      <c r="GDZ19" s="25"/>
      <c r="GEA19" s="25"/>
      <c r="GEB19" s="25"/>
      <c r="GEC19" s="25"/>
      <c r="GED19" s="25"/>
      <c r="GEE19" s="25"/>
      <c r="GEF19" s="25"/>
      <c r="GEG19" s="25"/>
      <c r="GEH19" s="25"/>
      <c r="GEI19" s="25"/>
      <c r="GEJ19" s="25"/>
      <c r="GEK19" s="25"/>
      <c r="GEL19" s="25"/>
      <c r="GEM19" s="25"/>
      <c r="GEN19" s="25"/>
      <c r="GEO19" s="25"/>
      <c r="GEP19" s="25"/>
      <c r="GEQ19" s="25"/>
      <c r="GER19" s="25"/>
      <c r="GES19" s="25"/>
      <c r="GET19" s="25"/>
      <c r="GEU19" s="25"/>
      <c r="GEV19" s="25"/>
      <c r="GEW19" s="25"/>
      <c r="GEX19" s="25"/>
      <c r="GEY19" s="25"/>
      <c r="GEZ19" s="25"/>
      <c r="GFA19" s="25"/>
      <c r="GFB19" s="25"/>
      <c r="GFC19" s="25"/>
      <c r="GFD19" s="25"/>
      <c r="GFE19" s="25"/>
      <c r="GFF19" s="25"/>
      <c r="GFG19" s="25"/>
      <c r="GFH19" s="25"/>
      <c r="GFI19" s="25"/>
      <c r="GFJ19" s="25"/>
      <c r="GFK19" s="25"/>
      <c r="GFL19" s="25"/>
      <c r="GFM19" s="25"/>
      <c r="GFN19" s="25"/>
      <c r="GFO19" s="25"/>
      <c r="GFP19" s="25"/>
      <c r="GFQ19" s="25"/>
      <c r="GFR19" s="25"/>
      <c r="GFS19" s="25"/>
      <c r="GFT19" s="25"/>
      <c r="GFU19" s="25"/>
      <c r="GFV19" s="25"/>
      <c r="GFW19" s="25"/>
      <c r="GFX19" s="25"/>
      <c r="GFY19" s="25"/>
      <c r="GFZ19" s="25"/>
      <c r="GGA19" s="25"/>
      <c r="GGB19" s="25"/>
      <c r="GGC19" s="25"/>
      <c r="GGD19" s="25"/>
      <c r="GGE19" s="25"/>
      <c r="GGF19" s="25"/>
      <c r="GGG19" s="25"/>
      <c r="GGH19" s="25"/>
      <c r="GGI19" s="25"/>
      <c r="GGJ19" s="25"/>
      <c r="GGK19" s="25"/>
      <c r="GGL19" s="25"/>
      <c r="GGM19" s="25"/>
      <c r="GGN19" s="25"/>
      <c r="GGO19" s="25"/>
      <c r="GGP19" s="25"/>
      <c r="GGQ19" s="25"/>
      <c r="GGR19" s="25"/>
      <c r="GGS19" s="25"/>
      <c r="GGT19" s="25"/>
      <c r="GGU19" s="25"/>
      <c r="GGV19" s="25"/>
      <c r="GGW19" s="25"/>
      <c r="GGX19" s="25"/>
      <c r="GGY19" s="25"/>
      <c r="GGZ19" s="25"/>
      <c r="GHA19" s="25"/>
      <c r="GHB19" s="25"/>
      <c r="GHC19" s="25"/>
      <c r="GHD19" s="25"/>
      <c r="GHE19" s="25"/>
      <c r="GHF19" s="25"/>
      <c r="GHG19" s="25"/>
      <c r="GHH19" s="25"/>
      <c r="GHI19" s="25"/>
      <c r="GHJ19" s="25"/>
      <c r="GHK19" s="25"/>
      <c r="GHL19" s="25"/>
      <c r="GHM19" s="25"/>
      <c r="GHN19" s="25"/>
      <c r="GHO19" s="25"/>
      <c r="GHP19" s="25"/>
      <c r="GHQ19" s="25"/>
      <c r="GHR19" s="25"/>
      <c r="GHS19" s="25"/>
      <c r="GHT19" s="25"/>
      <c r="GHU19" s="25"/>
      <c r="GHV19" s="25"/>
      <c r="GHW19" s="25"/>
      <c r="GHX19" s="25"/>
      <c r="GHY19" s="25"/>
      <c r="GHZ19" s="25"/>
      <c r="GIA19" s="25"/>
      <c r="GIB19" s="25"/>
      <c r="GIC19" s="25"/>
      <c r="GID19" s="25"/>
      <c r="GIE19" s="25"/>
      <c r="GIF19" s="25"/>
      <c r="GIG19" s="25"/>
      <c r="GIH19" s="25"/>
      <c r="GII19" s="25"/>
      <c r="GIJ19" s="25"/>
      <c r="GIK19" s="25"/>
      <c r="GIL19" s="25"/>
      <c r="GIM19" s="25"/>
      <c r="GIN19" s="25"/>
      <c r="GIO19" s="25"/>
      <c r="GIP19" s="25"/>
      <c r="GIQ19" s="25"/>
      <c r="GIR19" s="25"/>
      <c r="GIS19" s="25"/>
      <c r="GIT19" s="25"/>
      <c r="GIU19" s="25"/>
      <c r="GIV19" s="25"/>
      <c r="GIW19" s="25"/>
      <c r="GIX19" s="25"/>
      <c r="GIY19" s="25"/>
      <c r="GIZ19" s="25"/>
      <c r="GJA19" s="25"/>
      <c r="GJB19" s="25"/>
      <c r="GJC19" s="25"/>
      <c r="GJD19" s="25"/>
      <c r="GJE19" s="25"/>
      <c r="GJF19" s="25"/>
      <c r="GJG19" s="25"/>
      <c r="GJH19" s="25"/>
      <c r="GJI19" s="25"/>
      <c r="GJJ19" s="25"/>
      <c r="GJK19" s="25"/>
      <c r="GJL19" s="25"/>
      <c r="GJM19" s="25"/>
      <c r="GJN19" s="25"/>
      <c r="GJO19" s="25"/>
      <c r="GJP19" s="25"/>
      <c r="GJQ19" s="25"/>
      <c r="GJR19" s="25"/>
      <c r="GJS19" s="25"/>
      <c r="GJT19" s="25"/>
      <c r="GJU19" s="25"/>
      <c r="GJV19" s="25"/>
      <c r="GJW19" s="25"/>
      <c r="GJX19" s="25"/>
      <c r="GJY19" s="25"/>
      <c r="GJZ19" s="25"/>
      <c r="GKA19" s="25"/>
      <c r="GKB19" s="25"/>
      <c r="GKC19" s="25"/>
      <c r="GKD19" s="25"/>
      <c r="GKE19" s="25"/>
      <c r="GKF19" s="25"/>
      <c r="GKG19" s="25"/>
      <c r="GKH19" s="25"/>
      <c r="GKI19" s="25"/>
      <c r="GKJ19" s="25"/>
      <c r="GKK19" s="25"/>
      <c r="GKL19" s="25"/>
      <c r="GKM19" s="25"/>
      <c r="GKN19" s="25"/>
      <c r="GKO19" s="25"/>
      <c r="GKP19" s="25"/>
      <c r="GKQ19" s="25"/>
      <c r="GKR19" s="25"/>
      <c r="GKS19" s="25"/>
      <c r="GKT19" s="25"/>
      <c r="GKU19" s="25"/>
      <c r="GKV19" s="25"/>
      <c r="GKW19" s="25"/>
      <c r="GKX19" s="25"/>
      <c r="GKY19" s="25"/>
      <c r="GKZ19" s="25"/>
      <c r="GLA19" s="25"/>
      <c r="GLB19" s="25"/>
      <c r="GLC19" s="25"/>
      <c r="GLD19" s="25"/>
      <c r="GLE19" s="25"/>
      <c r="GLF19" s="25"/>
      <c r="GLG19" s="25"/>
      <c r="GLH19" s="25"/>
      <c r="GLI19" s="25"/>
      <c r="GLJ19" s="25"/>
      <c r="GLK19" s="25"/>
      <c r="GLL19" s="25"/>
      <c r="GLM19" s="25"/>
      <c r="GLN19" s="25"/>
      <c r="GLO19" s="25"/>
      <c r="GLP19" s="25"/>
      <c r="GLQ19" s="25"/>
      <c r="GLR19" s="25"/>
      <c r="GLS19" s="25"/>
      <c r="GLT19" s="25"/>
      <c r="GLU19" s="25"/>
      <c r="GLV19" s="25"/>
      <c r="GLW19" s="25"/>
      <c r="GLX19" s="25"/>
      <c r="GLY19" s="25"/>
      <c r="GLZ19" s="25"/>
      <c r="GMA19" s="25"/>
      <c r="GMB19" s="25"/>
      <c r="GMC19" s="25"/>
      <c r="GMD19" s="25"/>
      <c r="GME19" s="25"/>
      <c r="GMF19" s="25"/>
      <c r="GMG19" s="25"/>
      <c r="GMH19" s="25"/>
      <c r="GMI19" s="25"/>
      <c r="GMJ19" s="25"/>
      <c r="GMK19" s="25"/>
      <c r="GML19" s="25"/>
      <c r="GMM19" s="25"/>
      <c r="GMN19" s="25"/>
      <c r="GMO19" s="25"/>
      <c r="GMP19" s="25"/>
      <c r="GMQ19" s="25"/>
      <c r="GMR19" s="25"/>
      <c r="GMS19" s="25"/>
      <c r="GMT19" s="25"/>
      <c r="GMU19" s="25"/>
      <c r="GMV19" s="25"/>
      <c r="GMW19" s="25"/>
      <c r="GMX19" s="25"/>
      <c r="GMY19" s="25"/>
      <c r="GMZ19" s="25"/>
      <c r="GNA19" s="25"/>
      <c r="GNB19" s="25"/>
      <c r="GNC19" s="25"/>
      <c r="GND19" s="25"/>
      <c r="GNE19" s="25"/>
      <c r="GNF19" s="25"/>
      <c r="GNG19" s="25"/>
      <c r="GNH19" s="25"/>
      <c r="GNI19" s="25"/>
      <c r="GNJ19" s="25"/>
      <c r="GNK19" s="25"/>
      <c r="GNL19" s="25"/>
      <c r="GNM19" s="25"/>
      <c r="GNN19" s="25"/>
      <c r="GNO19" s="25"/>
      <c r="GNP19" s="25"/>
      <c r="GNQ19" s="25"/>
      <c r="GNR19" s="25"/>
      <c r="GNS19" s="25"/>
      <c r="GNT19" s="25"/>
      <c r="GNU19" s="25"/>
      <c r="GNV19" s="25"/>
      <c r="GNW19" s="25"/>
      <c r="GNX19" s="25"/>
      <c r="GNY19" s="25"/>
      <c r="GNZ19" s="25"/>
      <c r="GOA19" s="25"/>
      <c r="GOB19" s="25"/>
      <c r="GOC19" s="25"/>
      <c r="GOD19" s="25"/>
      <c r="GOE19" s="25"/>
      <c r="GOF19" s="25"/>
      <c r="GOG19" s="25"/>
      <c r="GOH19" s="25"/>
      <c r="GOI19" s="25"/>
      <c r="GOJ19" s="25"/>
      <c r="GOK19" s="25"/>
      <c r="GOL19" s="25"/>
      <c r="GOM19" s="25"/>
      <c r="GON19" s="25"/>
      <c r="GOO19" s="25"/>
      <c r="GOP19" s="25"/>
      <c r="GOQ19" s="25"/>
      <c r="GOR19" s="25"/>
      <c r="GOS19" s="25"/>
      <c r="GOT19" s="25"/>
      <c r="GOU19" s="25"/>
      <c r="GOV19" s="25"/>
      <c r="GOW19" s="25"/>
      <c r="GOX19" s="25"/>
      <c r="GOY19" s="25"/>
      <c r="GOZ19" s="25"/>
      <c r="GPA19" s="25"/>
      <c r="GPB19" s="25"/>
      <c r="GPC19" s="25"/>
      <c r="GPD19" s="25"/>
      <c r="GPE19" s="25"/>
      <c r="GPF19" s="25"/>
      <c r="GPG19" s="25"/>
      <c r="GPH19" s="25"/>
      <c r="GPI19" s="25"/>
      <c r="GPJ19" s="25"/>
      <c r="GPK19" s="25"/>
      <c r="GPL19" s="25"/>
      <c r="GPM19" s="25"/>
      <c r="GPN19" s="25"/>
      <c r="GPO19" s="25"/>
      <c r="GPP19" s="25"/>
      <c r="GPQ19" s="25"/>
      <c r="GPR19" s="25"/>
      <c r="GPS19" s="25"/>
      <c r="GPT19" s="25"/>
      <c r="GPU19" s="25"/>
      <c r="GPV19" s="25"/>
      <c r="GPW19" s="25"/>
      <c r="GPX19" s="25"/>
      <c r="GPY19" s="25"/>
      <c r="GPZ19" s="25"/>
      <c r="GQA19" s="25"/>
      <c r="GQB19" s="25"/>
      <c r="GQC19" s="25"/>
      <c r="GQD19" s="25"/>
      <c r="GQE19" s="25"/>
      <c r="GQF19" s="25"/>
      <c r="GQG19" s="25"/>
      <c r="GQH19" s="25"/>
      <c r="GQI19" s="25"/>
      <c r="GQJ19" s="25"/>
      <c r="GQK19" s="25"/>
      <c r="GQL19" s="25"/>
      <c r="GQM19" s="25"/>
      <c r="GQN19" s="25"/>
      <c r="GQO19" s="25"/>
      <c r="GQP19" s="25"/>
      <c r="GQQ19" s="25"/>
      <c r="GQR19" s="25"/>
      <c r="GQS19" s="25"/>
      <c r="GQT19" s="25"/>
      <c r="GQU19" s="25"/>
      <c r="GQV19" s="25"/>
      <c r="GQW19" s="25"/>
      <c r="GQX19" s="25"/>
      <c r="GQY19" s="25"/>
      <c r="GQZ19" s="25"/>
      <c r="GRA19" s="25"/>
      <c r="GRB19" s="25"/>
      <c r="GRC19" s="25"/>
      <c r="GRD19" s="25"/>
      <c r="GRE19" s="25"/>
      <c r="GRF19" s="25"/>
      <c r="GRG19" s="25"/>
      <c r="GRH19" s="25"/>
      <c r="GRI19" s="25"/>
      <c r="GRJ19" s="25"/>
      <c r="GRK19" s="25"/>
      <c r="GRL19" s="25"/>
      <c r="GRM19" s="25"/>
      <c r="GRN19" s="25"/>
      <c r="GRO19" s="25"/>
      <c r="GRP19" s="25"/>
      <c r="GRQ19" s="25"/>
      <c r="GRR19" s="25"/>
      <c r="GRS19" s="25"/>
      <c r="GRT19" s="25"/>
      <c r="GRU19" s="25"/>
      <c r="GRV19" s="25"/>
      <c r="GRW19" s="25"/>
      <c r="GRX19" s="25"/>
      <c r="GRY19" s="25"/>
      <c r="GRZ19" s="25"/>
      <c r="GSA19" s="25"/>
      <c r="GSB19" s="25"/>
      <c r="GSC19" s="25"/>
      <c r="GSD19" s="25"/>
      <c r="GSE19" s="25"/>
      <c r="GSF19" s="25"/>
      <c r="GSG19" s="25"/>
      <c r="GSH19" s="25"/>
      <c r="GSI19" s="25"/>
      <c r="GSJ19" s="25"/>
      <c r="GSK19" s="25"/>
      <c r="GSL19" s="25"/>
      <c r="GSM19" s="25"/>
      <c r="GSN19" s="25"/>
      <c r="GSO19" s="25"/>
      <c r="GSP19" s="25"/>
      <c r="GSQ19" s="25"/>
      <c r="GSR19" s="25"/>
      <c r="GSS19" s="25"/>
      <c r="GST19" s="25"/>
      <c r="GSU19" s="25"/>
      <c r="GSV19" s="25"/>
      <c r="GSW19" s="25"/>
      <c r="GSX19" s="25"/>
      <c r="GSY19" s="25"/>
      <c r="GSZ19" s="25"/>
      <c r="GTA19" s="25"/>
      <c r="GTB19" s="25"/>
      <c r="GTC19" s="25"/>
      <c r="GTD19" s="25"/>
      <c r="GTE19" s="25"/>
      <c r="GTF19" s="25"/>
      <c r="GTG19" s="25"/>
      <c r="GTH19" s="25"/>
      <c r="GTI19" s="25"/>
      <c r="GTJ19" s="25"/>
      <c r="GTK19" s="25"/>
      <c r="GTL19" s="25"/>
      <c r="GTM19" s="25"/>
      <c r="GTN19" s="25"/>
      <c r="GTO19" s="25"/>
      <c r="GTP19" s="25"/>
      <c r="GTQ19" s="25"/>
      <c r="GTR19" s="25"/>
      <c r="GTS19" s="25"/>
      <c r="GTT19" s="25"/>
      <c r="GTU19" s="25"/>
      <c r="GTV19" s="25"/>
      <c r="GTW19" s="25"/>
      <c r="GTX19" s="25"/>
      <c r="GTY19" s="25"/>
      <c r="GTZ19" s="25"/>
      <c r="GUA19" s="25"/>
      <c r="GUB19" s="25"/>
      <c r="GUC19" s="25"/>
      <c r="GUD19" s="25"/>
      <c r="GUE19" s="25"/>
      <c r="GUF19" s="25"/>
      <c r="GUG19" s="25"/>
      <c r="GUH19" s="25"/>
      <c r="GUI19" s="25"/>
      <c r="GUJ19" s="25"/>
      <c r="GUK19" s="25"/>
      <c r="GUL19" s="25"/>
      <c r="GUM19" s="25"/>
      <c r="GUN19" s="25"/>
      <c r="GUO19" s="25"/>
      <c r="GUP19" s="25"/>
      <c r="GUQ19" s="25"/>
      <c r="GUR19" s="25"/>
      <c r="GUS19" s="25"/>
      <c r="GUT19" s="25"/>
      <c r="GUU19" s="25"/>
      <c r="GUV19" s="25"/>
      <c r="GUW19" s="25"/>
      <c r="GUX19" s="25"/>
      <c r="GUY19" s="25"/>
      <c r="GUZ19" s="25"/>
      <c r="GVA19" s="25"/>
      <c r="GVB19" s="25"/>
      <c r="GVC19" s="25"/>
      <c r="GVD19" s="25"/>
      <c r="GVE19" s="25"/>
      <c r="GVF19" s="25"/>
      <c r="GVG19" s="25"/>
      <c r="GVH19" s="25"/>
      <c r="GVI19" s="25"/>
      <c r="GVJ19" s="25"/>
      <c r="GVK19" s="25"/>
      <c r="GVL19" s="25"/>
      <c r="GVM19" s="25"/>
      <c r="GVN19" s="25"/>
      <c r="GVO19" s="25"/>
      <c r="GVP19" s="25"/>
      <c r="GVQ19" s="25"/>
      <c r="GVR19" s="25"/>
      <c r="GVS19" s="25"/>
      <c r="GVT19" s="25"/>
      <c r="GVU19" s="25"/>
      <c r="GVV19" s="25"/>
      <c r="GVW19" s="25"/>
      <c r="GVX19" s="25"/>
      <c r="GVY19" s="25"/>
      <c r="GVZ19" s="25"/>
      <c r="GWA19" s="25"/>
      <c r="GWB19" s="25"/>
      <c r="GWC19" s="25"/>
      <c r="GWD19" s="25"/>
      <c r="GWE19" s="25"/>
      <c r="GWF19" s="25"/>
      <c r="GWG19" s="25"/>
      <c r="GWH19" s="25"/>
      <c r="GWI19" s="25"/>
      <c r="GWJ19" s="25"/>
      <c r="GWK19" s="25"/>
      <c r="GWL19" s="25"/>
      <c r="GWM19" s="25"/>
      <c r="GWN19" s="25"/>
      <c r="GWO19" s="25"/>
      <c r="GWP19" s="25"/>
      <c r="GWQ19" s="25"/>
      <c r="GWR19" s="25"/>
      <c r="GWS19" s="25"/>
      <c r="GWT19" s="25"/>
      <c r="GWU19" s="25"/>
      <c r="GWV19" s="25"/>
      <c r="GWW19" s="25"/>
      <c r="GWX19" s="25"/>
      <c r="GWY19" s="25"/>
      <c r="GWZ19" s="25"/>
      <c r="GXA19" s="25"/>
      <c r="GXB19" s="25"/>
      <c r="GXC19" s="25"/>
      <c r="GXD19" s="25"/>
      <c r="GXE19" s="25"/>
      <c r="GXF19" s="25"/>
      <c r="GXG19" s="25"/>
      <c r="GXH19" s="25"/>
      <c r="GXI19" s="25"/>
      <c r="GXJ19" s="25"/>
      <c r="GXK19" s="25"/>
      <c r="GXL19" s="25"/>
      <c r="GXM19" s="25"/>
      <c r="GXN19" s="25"/>
      <c r="GXO19" s="25"/>
      <c r="GXP19" s="25"/>
      <c r="GXQ19" s="25"/>
      <c r="GXR19" s="25"/>
      <c r="GXS19" s="25"/>
      <c r="GXT19" s="25"/>
      <c r="GXU19" s="25"/>
      <c r="GXV19" s="25"/>
      <c r="GXW19" s="25"/>
      <c r="GXX19" s="25"/>
      <c r="GXY19" s="25"/>
      <c r="GXZ19" s="25"/>
      <c r="GYA19" s="25"/>
      <c r="GYB19" s="25"/>
      <c r="GYC19" s="25"/>
      <c r="GYD19" s="25"/>
      <c r="GYE19" s="25"/>
      <c r="GYF19" s="25"/>
      <c r="GYG19" s="25"/>
      <c r="GYH19" s="25"/>
      <c r="GYI19" s="25"/>
      <c r="GYJ19" s="25"/>
      <c r="GYK19" s="25"/>
      <c r="GYL19" s="25"/>
      <c r="GYM19" s="25"/>
      <c r="GYN19" s="25"/>
      <c r="GYO19" s="25"/>
      <c r="GYP19" s="25"/>
      <c r="GYQ19" s="25"/>
      <c r="GYR19" s="25"/>
      <c r="GYS19" s="25"/>
      <c r="GYT19" s="25"/>
      <c r="GYU19" s="25"/>
      <c r="GYV19" s="25"/>
      <c r="GYW19" s="25"/>
      <c r="GYX19" s="25"/>
      <c r="GYY19" s="25"/>
      <c r="GYZ19" s="25"/>
      <c r="GZA19" s="25"/>
      <c r="GZB19" s="25"/>
      <c r="GZC19" s="25"/>
      <c r="GZD19" s="25"/>
      <c r="GZE19" s="25"/>
      <c r="GZF19" s="25"/>
      <c r="GZG19" s="25"/>
      <c r="GZH19" s="25"/>
      <c r="GZI19" s="25"/>
      <c r="GZJ19" s="25"/>
      <c r="GZK19" s="25"/>
      <c r="GZL19" s="25"/>
      <c r="GZM19" s="25"/>
      <c r="GZN19" s="25"/>
      <c r="GZO19" s="25"/>
      <c r="GZP19" s="25"/>
      <c r="GZQ19" s="25"/>
      <c r="GZR19" s="25"/>
      <c r="GZS19" s="25"/>
      <c r="GZT19" s="25"/>
      <c r="GZU19" s="25"/>
      <c r="GZV19" s="25"/>
      <c r="GZW19" s="25"/>
      <c r="GZX19" s="25"/>
      <c r="GZY19" s="25"/>
      <c r="GZZ19" s="25"/>
      <c r="HAA19" s="25"/>
      <c r="HAB19" s="25"/>
      <c r="HAC19" s="25"/>
      <c r="HAD19" s="25"/>
      <c r="HAE19" s="25"/>
      <c r="HAF19" s="25"/>
      <c r="HAG19" s="25"/>
      <c r="HAH19" s="25"/>
      <c r="HAI19" s="25"/>
      <c r="HAJ19" s="25"/>
      <c r="HAK19" s="25"/>
      <c r="HAL19" s="25"/>
      <c r="HAM19" s="25"/>
      <c r="HAN19" s="25"/>
      <c r="HAO19" s="25"/>
      <c r="HAP19" s="25"/>
      <c r="HAQ19" s="25"/>
      <c r="HAR19" s="25"/>
      <c r="HAS19" s="25"/>
      <c r="HAT19" s="25"/>
      <c r="HAU19" s="25"/>
      <c r="HAV19" s="25"/>
      <c r="HAW19" s="25"/>
      <c r="HAX19" s="25"/>
      <c r="HAY19" s="25"/>
      <c r="HAZ19" s="25"/>
      <c r="HBA19" s="25"/>
      <c r="HBB19" s="25"/>
      <c r="HBC19" s="25"/>
      <c r="HBD19" s="25"/>
      <c r="HBE19" s="25"/>
      <c r="HBF19" s="25"/>
      <c r="HBG19" s="25"/>
      <c r="HBH19" s="25"/>
      <c r="HBI19" s="25"/>
      <c r="HBJ19" s="25"/>
      <c r="HBK19" s="25"/>
      <c r="HBL19" s="25"/>
      <c r="HBM19" s="25"/>
      <c r="HBN19" s="25"/>
      <c r="HBO19" s="25"/>
      <c r="HBP19" s="25"/>
      <c r="HBQ19" s="25"/>
      <c r="HBR19" s="25"/>
      <c r="HBS19" s="25"/>
      <c r="HBT19" s="25"/>
      <c r="HBU19" s="25"/>
      <c r="HBV19" s="25"/>
      <c r="HBW19" s="25"/>
      <c r="HBX19" s="25"/>
      <c r="HBY19" s="25"/>
      <c r="HBZ19" s="25"/>
      <c r="HCA19" s="25"/>
      <c r="HCB19" s="25"/>
      <c r="HCC19" s="25"/>
      <c r="HCD19" s="25"/>
      <c r="HCE19" s="25"/>
      <c r="HCF19" s="25"/>
      <c r="HCG19" s="25"/>
      <c r="HCH19" s="25"/>
      <c r="HCI19" s="25"/>
      <c r="HCJ19" s="25"/>
      <c r="HCK19" s="25"/>
      <c r="HCL19" s="25"/>
      <c r="HCM19" s="25"/>
      <c r="HCN19" s="25"/>
      <c r="HCO19" s="25"/>
      <c r="HCP19" s="25"/>
      <c r="HCQ19" s="25"/>
      <c r="HCR19" s="25"/>
      <c r="HCS19" s="25"/>
      <c r="HCT19" s="25"/>
      <c r="HCU19" s="25"/>
      <c r="HCV19" s="25"/>
      <c r="HCW19" s="25"/>
      <c r="HCX19" s="25"/>
      <c r="HCY19" s="25"/>
      <c r="HCZ19" s="25"/>
      <c r="HDA19" s="25"/>
      <c r="HDB19" s="25"/>
      <c r="HDC19" s="25"/>
      <c r="HDD19" s="25"/>
      <c r="HDE19" s="25"/>
      <c r="HDF19" s="25"/>
      <c r="HDG19" s="25"/>
      <c r="HDH19" s="25"/>
      <c r="HDI19" s="25"/>
      <c r="HDJ19" s="25"/>
      <c r="HDK19" s="25"/>
      <c r="HDL19" s="25"/>
      <c r="HDM19" s="25"/>
      <c r="HDN19" s="25"/>
      <c r="HDO19" s="25"/>
      <c r="HDP19" s="25"/>
      <c r="HDQ19" s="25"/>
      <c r="HDR19" s="25"/>
      <c r="HDS19" s="25"/>
      <c r="HDT19" s="25"/>
      <c r="HDU19" s="25"/>
      <c r="HDV19" s="25"/>
      <c r="HDW19" s="25"/>
      <c r="HDX19" s="25"/>
      <c r="HDY19" s="25"/>
      <c r="HDZ19" s="25"/>
      <c r="HEA19" s="25"/>
      <c r="HEB19" s="25"/>
      <c r="HEC19" s="25"/>
      <c r="HED19" s="25"/>
      <c r="HEE19" s="25"/>
      <c r="HEF19" s="25"/>
      <c r="HEG19" s="25"/>
      <c r="HEH19" s="25"/>
      <c r="HEI19" s="25"/>
      <c r="HEJ19" s="25"/>
      <c r="HEK19" s="25"/>
      <c r="HEL19" s="25"/>
      <c r="HEM19" s="25"/>
      <c r="HEN19" s="25"/>
      <c r="HEO19" s="25"/>
      <c r="HEP19" s="25"/>
      <c r="HEQ19" s="25"/>
      <c r="HER19" s="25"/>
      <c r="HES19" s="25"/>
      <c r="HET19" s="25"/>
      <c r="HEU19" s="25"/>
      <c r="HEV19" s="25"/>
      <c r="HEW19" s="25"/>
      <c r="HEX19" s="25"/>
      <c r="HEY19" s="25"/>
      <c r="HEZ19" s="25"/>
      <c r="HFA19" s="25"/>
      <c r="HFB19" s="25"/>
      <c r="HFC19" s="25"/>
      <c r="HFD19" s="25"/>
      <c r="HFE19" s="25"/>
      <c r="HFF19" s="25"/>
      <c r="HFG19" s="25"/>
      <c r="HFH19" s="25"/>
      <c r="HFI19" s="25"/>
      <c r="HFJ19" s="25"/>
      <c r="HFK19" s="25"/>
      <c r="HFL19" s="25"/>
      <c r="HFM19" s="25"/>
      <c r="HFN19" s="25"/>
      <c r="HFO19" s="25"/>
      <c r="HFP19" s="25"/>
      <c r="HFQ19" s="25"/>
      <c r="HFR19" s="25"/>
      <c r="HFS19" s="25"/>
      <c r="HFT19" s="25"/>
      <c r="HFU19" s="25"/>
      <c r="HFV19" s="25"/>
      <c r="HFW19" s="25"/>
      <c r="HFX19" s="25"/>
      <c r="HFY19" s="25"/>
      <c r="HFZ19" s="25"/>
      <c r="HGA19" s="25"/>
      <c r="HGB19" s="25"/>
      <c r="HGC19" s="25"/>
      <c r="HGD19" s="25"/>
      <c r="HGE19" s="25"/>
      <c r="HGF19" s="25"/>
      <c r="HGG19" s="25"/>
      <c r="HGH19" s="25"/>
      <c r="HGI19" s="25"/>
      <c r="HGJ19" s="25"/>
      <c r="HGK19" s="25"/>
      <c r="HGL19" s="25"/>
      <c r="HGM19" s="25"/>
      <c r="HGN19" s="25"/>
      <c r="HGO19" s="25"/>
      <c r="HGP19" s="25"/>
      <c r="HGQ19" s="25"/>
      <c r="HGR19" s="25"/>
      <c r="HGS19" s="25"/>
      <c r="HGT19" s="25"/>
      <c r="HGU19" s="25"/>
      <c r="HGV19" s="25"/>
      <c r="HGW19" s="25"/>
      <c r="HGX19" s="25"/>
      <c r="HGY19" s="25"/>
      <c r="HGZ19" s="25"/>
      <c r="HHA19" s="25"/>
      <c r="HHB19" s="25"/>
      <c r="HHC19" s="25"/>
      <c r="HHD19" s="25"/>
      <c r="HHE19" s="25"/>
      <c r="HHF19" s="25"/>
      <c r="HHG19" s="25"/>
      <c r="HHH19" s="25"/>
      <c r="HHI19" s="25"/>
      <c r="HHJ19" s="25"/>
      <c r="HHK19" s="25"/>
      <c r="HHL19" s="25"/>
      <c r="HHM19" s="25"/>
      <c r="HHN19" s="25"/>
      <c r="HHO19" s="25"/>
      <c r="HHP19" s="25"/>
      <c r="HHQ19" s="25"/>
      <c r="HHR19" s="25"/>
      <c r="HHS19" s="25"/>
      <c r="HHT19" s="25"/>
      <c r="HHU19" s="25"/>
      <c r="HHV19" s="25"/>
      <c r="HHW19" s="25"/>
      <c r="HHX19" s="25"/>
      <c r="HHY19" s="25"/>
      <c r="HHZ19" s="25"/>
      <c r="HIA19" s="25"/>
      <c r="HIB19" s="25"/>
      <c r="HIC19" s="25"/>
      <c r="HID19" s="25"/>
      <c r="HIE19" s="25"/>
      <c r="HIF19" s="25"/>
      <c r="HIG19" s="25"/>
      <c r="HIH19" s="25"/>
      <c r="HII19" s="25"/>
      <c r="HIJ19" s="25"/>
      <c r="HIK19" s="25"/>
      <c r="HIL19" s="25"/>
      <c r="HIM19" s="25"/>
      <c r="HIN19" s="25"/>
      <c r="HIO19" s="25"/>
      <c r="HIP19" s="25"/>
      <c r="HIQ19" s="25"/>
      <c r="HIR19" s="25"/>
      <c r="HIS19" s="25"/>
      <c r="HIT19" s="25"/>
      <c r="HIU19" s="25"/>
      <c r="HIV19" s="25"/>
      <c r="HIW19" s="25"/>
      <c r="HIX19" s="25"/>
      <c r="HIY19" s="25"/>
      <c r="HIZ19" s="25"/>
      <c r="HJA19" s="25"/>
      <c r="HJB19" s="25"/>
      <c r="HJC19" s="25"/>
      <c r="HJD19" s="25"/>
      <c r="HJE19" s="25"/>
      <c r="HJF19" s="25"/>
      <c r="HJG19" s="25"/>
      <c r="HJH19" s="25"/>
      <c r="HJI19" s="25"/>
      <c r="HJJ19" s="25"/>
      <c r="HJK19" s="25"/>
      <c r="HJL19" s="25"/>
      <c r="HJM19" s="25"/>
      <c r="HJN19" s="25"/>
      <c r="HJO19" s="25"/>
      <c r="HJP19" s="25"/>
      <c r="HJQ19" s="25"/>
      <c r="HJR19" s="25"/>
      <c r="HJS19" s="25"/>
      <c r="HJT19" s="25"/>
      <c r="HJU19" s="25"/>
      <c r="HJV19" s="25"/>
      <c r="HJW19" s="25"/>
      <c r="HJX19" s="25"/>
      <c r="HJY19" s="25"/>
      <c r="HJZ19" s="25"/>
      <c r="HKA19" s="25"/>
      <c r="HKB19" s="25"/>
      <c r="HKC19" s="25"/>
      <c r="HKD19" s="25"/>
      <c r="HKE19" s="25"/>
      <c r="HKF19" s="25"/>
      <c r="HKG19" s="25"/>
      <c r="HKH19" s="25"/>
      <c r="HKI19" s="25"/>
      <c r="HKJ19" s="25"/>
      <c r="HKK19" s="25"/>
      <c r="HKL19" s="25"/>
      <c r="HKM19" s="25"/>
      <c r="HKN19" s="25"/>
      <c r="HKO19" s="25"/>
      <c r="HKP19" s="25"/>
      <c r="HKQ19" s="25"/>
      <c r="HKR19" s="25"/>
      <c r="HKS19" s="25"/>
      <c r="HKT19" s="25"/>
      <c r="HKU19" s="25"/>
      <c r="HKV19" s="25"/>
      <c r="HKW19" s="25"/>
      <c r="HKX19" s="25"/>
      <c r="HKY19" s="25"/>
      <c r="HKZ19" s="25"/>
      <c r="HLA19" s="25"/>
      <c r="HLB19" s="25"/>
      <c r="HLC19" s="25"/>
      <c r="HLD19" s="25"/>
      <c r="HLE19" s="25"/>
      <c r="HLF19" s="25"/>
      <c r="HLG19" s="25"/>
      <c r="HLH19" s="25"/>
      <c r="HLI19" s="25"/>
      <c r="HLJ19" s="25"/>
      <c r="HLK19" s="25"/>
      <c r="HLL19" s="25"/>
      <c r="HLM19" s="25"/>
      <c r="HLN19" s="25"/>
      <c r="HLO19" s="25"/>
      <c r="HLP19" s="25"/>
      <c r="HLQ19" s="25"/>
      <c r="HLR19" s="25"/>
      <c r="HLS19" s="25"/>
      <c r="HLT19" s="25"/>
      <c r="HLU19" s="25"/>
      <c r="HLV19" s="25"/>
      <c r="HLW19" s="25"/>
      <c r="HLX19" s="25"/>
      <c r="HLY19" s="25"/>
      <c r="HLZ19" s="25"/>
      <c r="HMA19" s="25"/>
      <c r="HMB19" s="25"/>
      <c r="HMC19" s="25"/>
      <c r="HMD19" s="25"/>
      <c r="HME19" s="25"/>
      <c r="HMF19" s="25"/>
      <c r="HMG19" s="25"/>
      <c r="HMH19" s="25"/>
      <c r="HMI19" s="25"/>
      <c r="HMJ19" s="25"/>
      <c r="HMK19" s="25"/>
      <c r="HML19" s="25"/>
      <c r="HMM19" s="25"/>
      <c r="HMN19" s="25"/>
      <c r="HMO19" s="25"/>
      <c r="HMP19" s="25"/>
      <c r="HMQ19" s="25"/>
      <c r="HMR19" s="25"/>
      <c r="HMS19" s="25"/>
      <c r="HMT19" s="25"/>
      <c r="HMU19" s="25"/>
      <c r="HMV19" s="25"/>
      <c r="HMW19" s="25"/>
      <c r="HMX19" s="25"/>
      <c r="HMY19" s="25"/>
      <c r="HMZ19" s="25"/>
      <c r="HNA19" s="25"/>
      <c r="HNB19" s="25"/>
      <c r="HNC19" s="25"/>
      <c r="HND19" s="25"/>
      <c r="HNE19" s="25"/>
      <c r="HNF19" s="25"/>
      <c r="HNG19" s="25"/>
      <c r="HNH19" s="25"/>
      <c r="HNI19" s="25"/>
      <c r="HNJ19" s="25"/>
      <c r="HNK19" s="25"/>
      <c r="HNL19" s="25"/>
      <c r="HNM19" s="25"/>
      <c r="HNN19" s="25"/>
      <c r="HNO19" s="25"/>
      <c r="HNP19" s="25"/>
      <c r="HNQ19" s="25"/>
      <c r="HNR19" s="25"/>
      <c r="HNS19" s="25"/>
      <c r="HNT19" s="25"/>
      <c r="HNU19" s="25"/>
      <c r="HNV19" s="25"/>
      <c r="HNW19" s="25"/>
      <c r="HNX19" s="25"/>
      <c r="HNY19" s="25"/>
      <c r="HNZ19" s="25"/>
      <c r="HOA19" s="25"/>
      <c r="HOB19" s="25"/>
      <c r="HOC19" s="25"/>
      <c r="HOD19" s="25"/>
      <c r="HOE19" s="25"/>
      <c r="HOF19" s="25"/>
      <c r="HOG19" s="25"/>
      <c r="HOH19" s="25"/>
      <c r="HOI19" s="25"/>
      <c r="HOJ19" s="25"/>
      <c r="HOK19" s="25"/>
      <c r="HOL19" s="25"/>
      <c r="HOM19" s="25"/>
      <c r="HON19" s="25"/>
      <c r="HOO19" s="25"/>
      <c r="HOP19" s="25"/>
      <c r="HOQ19" s="25"/>
      <c r="HOR19" s="25"/>
      <c r="HOS19" s="25"/>
      <c r="HOT19" s="25"/>
      <c r="HOU19" s="25"/>
      <c r="HOV19" s="25"/>
      <c r="HOW19" s="25"/>
      <c r="HOX19" s="25"/>
      <c r="HOY19" s="25"/>
      <c r="HOZ19" s="25"/>
      <c r="HPA19" s="25"/>
      <c r="HPB19" s="25"/>
      <c r="HPC19" s="25"/>
      <c r="HPD19" s="25"/>
      <c r="HPE19" s="25"/>
      <c r="HPF19" s="25"/>
      <c r="HPG19" s="25"/>
      <c r="HPH19" s="25"/>
      <c r="HPI19" s="25"/>
      <c r="HPJ19" s="25"/>
      <c r="HPK19" s="25"/>
      <c r="HPL19" s="25"/>
      <c r="HPM19" s="25"/>
      <c r="HPN19" s="25"/>
      <c r="HPO19" s="25"/>
      <c r="HPP19" s="25"/>
      <c r="HPQ19" s="25"/>
      <c r="HPR19" s="25"/>
      <c r="HPS19" s="25"/>
      <c r="HPT19" s="25"/>
      <c r="HPU19" s="25"/>
      <c r="HPV19" s="25"/>
      <c r="HPW19" s="25"/>
      <c r="HPX19" s="25"/>
      <c r="HPY19" s="25"/>
      <c r="HPZ19" s="25"/>
      <c r="HQA19" s="25"/>
      <c r="HQB19" s="25"/>
      <c r="HQC19" s="25"/>
      <c r="HQD19" s="25"/>
      <c r="HQE19" s="25"/>
      <c r="HQF19" s="25"/>
      <c r="HQG19" s="25"/>
      <c r="HQH19" s="25"/>
      <c r="HQI19" s="25"/>
      <c r="HQJ19" s="25"/>
      <c r="HQK19" s="25"/>
      <c r="HQL19" s="25"/>
      <c r="HQM19" s="25"/>
      <c r="HQN19" s="25"/>
      <c r="HQO19" s="25"/>
      <c r="HQP19" s="25"/>
      <c r="HQQ19" s="25"/>
      <c r="HQR19" s="25"/>
      <c r="HQS19" s="25"/>
      <c r="HQT19" s="25"/>
      <c r="HQU19" s="25"/>
      <c r="HQV19" s="25"/>
      <c r="HQW19" s="25"/>
      <c r="HQX19" s="25"/>
      <c r="HQY19" s="25"/>
      <c r="HQZ19" s="25"/>
      <c r="HRA19" s="25"/>
      <c r="HRB19" s="25"/>
      <c r="HRC19" s="25"/>
      <c r="HRD19" s="25"/>
      <c r="HRE19" s="25"/>
      <c r="HRF19" s="25"/>
      <c r="HRG19" s="25"/>
      <c r="HRH19" s="25"/>
      <c r="HRI19" s="25"/>
      <c r="HRJ19" s="25"/>
      <c r="HRK19" s="25"/>
      <c r="HRL19" s="25"/>
      <c r="HRM19" s="25"/>
      <c r="HRN19" s="25"/>
      <c r="HRO19" s="25"/>
      <c r="HRP19" s="25"/>
      <c r="HRQ19" s="25"/>
      <c r="HRR19" s="25"/>
      <c r="HRS19" s="25"/>
      <c r="HRT19" s="25"/>
      <c r="HRU19" s="25"/>
      <c r="HRV19" s="25"/>
      <c r="HRW19" s="25"/>
      <c r="HRX19" s="25"/>
      <c r="HRY19" s="25"/>
      <c r="HRZ19" s="25"/>
      <c r="HSA19" s="25"/>
      <c r="HSB19" s="25"/>
      <c r="HSC19" s="25"/>
      <c r="HSD19" s="25"/>
      <c r="HSE19" s="25"/>
      <c r="HSF19" s="25"/>
      <c r="HSG19" s="25"/>
      <c r="HSH19" s="25"/>
      <c r="HSI19" s="25"/>
      <c r="HSJ19" s="25"/>
      <c r="HSK19" s="25"/>
      <c r="HSL19" s="25"/>
      <c r="HSM19" s="25"/>
      <c r="HSN19" s="25"/>
      <c r="HSO19" s="25"/>
      <c r="HSP19" s="25"/>
      <c r="HSQ19" s="25"/>
      <c r="HSR19" s="25"/>
      <c r="HSS19" s="25"/>
      <c r="HST19" s="25"/>
      <c r="HSU19" s="25"/>
      <c r="HSV19" s="25"/>
      <c r="HSW19" s="25"/>
      <c r="HSX19" s="25"/>
      <c r="HSY19" s="25"/>
      <c r="HSZ19" s="25"/>
      <c r="HTA19" s="25"/>
      <c r="HTB19" s="25"/>
      <c r="HTC19" s="25"/>
      <c r="HTD19" s="25"/>
      <c r="HTE19" s="25"/>
      <c r="HTF19" s="25"/>
      <c r="HTG19" s="25"/>
      <c r="HTH19" s="25"/>
      <c r="HTI19" s="25"/>
      <c r="HTJ19" s="25"/>
      <c r="HTK19" s="25"/>
      <c r="HTL19" s="25"/>
      <c r="HTM19" s="25"/>
      <c r="HTN19" s="25"/>
      <c r="HTO19" s="25"/>
      <c r="HTP19" s="25"/>
      <c r="HTQ19" s="25"/>
      <c r="HTR19" s="25"/>
      <c r="HTS19" s="25"/>
      <c r="HTT19" s="25"/>
      <c r="HTU19" s="25"/>
      <c r="HTV19" s="25"/>
      <c r="HTW19" s="25"/>
      <c r="HTX19" s="25"/>
      <c r="HTY19" s="25"/>
      <c r="HTZ19" s="25"/>
      <c r="HUA19" s="25"/>
      <c r="HUB19" s="25"/>
      <c r="HUC19" s="25"/>
      <c r="HUD19" s="25"/>
      <c r="HUE19" s="25"/>
      <c r="HUF19" s="25"/>
      <c r="HUG19" s="25"/>
      <c r="HUH19" s="25"/>
      <c r="HUI19" s="25"/>
      <c r="HUJ19" s="25"/>
      <c r="HUK19" s="25"/>
      <c r="HUL19" s="25"/>
      <c r="HUM19" s="25"/>
      <c r="HUN19" s="25"/>
      <c r="HUO19" s="25"/>
      <c r="HUP19" s="25"/>
      <c r="HUQ19" s="25"/>
      <c r="HUR19" s="25"/>
      <c r="HUS19" s="25"/>
      <c r="HUT19" s="25"/>
      <c r="HUU19" s="25"/>
      <c r="HUV19" s="25"/>
      <c r="HUW19" s="25"/>
      <c r="HUX19" s="25"/>
      <c r="HUY19" s="25"/>
      <c r="HUZ19" s="25"/>
      <c r="HVA19" s="25"/>
      <c r="HVB19" s="25"/>
      <c r="HVC19" s="25"/>
      <c r="HVD19" s="25"/>
      <c r="HVE19" s="25"/>
      <c r="HVF19" s="25"/>
      <c r="HVG19" s="25"/>
      <c r="HVH19" s="25"/>
      <c r="HVI19" s="25"/>
      <c r="HVJ19" s="25"/>
      <c r="HVK19" s="25"/>
      <c r="HVL19" s="25"/>
      <c r="HVM19" s="25"/>
      <c r="HVN19" s="25"/>
      <c r="HVO19" s="25"/>
      <c r="HVP19" s="25"/>
      <c r="HVQ19" s="25"/>
      <c r="HVR19" s="25"/>
      <c r="HVS19" s="25"/>
      <c r="HVT19" s="25"/>
      <c r="HVU19" s="25"/>
      <c r="HVV19" s="25"/>
      <c r="HVW19" s="25"/>
      <c r="HVX19" s="25"/>
      <c r="HVY19" s="25"/>
      <c r="HVZ19" s="25"/>
      <c r="HWA19" s="25"/>
      <c r="HWB19" s="25"/>
      <c r="HWC19" s="25"/>
      <c r="HWD19" s="25"/>
      <c r="HWE19" s="25"/>
      <c r="HWF19" s="25"/>
      <c r="HWG19" s="25"/>
      <c r="HWH19" s="25"/>
      <c r="HWI19" s="25"/>
      <c r="HWJ19" s="25"/>
      <c r="HWK19" s="25"/>
      <c r="HWL19" s="25"/>
      <c r="HWM19" s="25"/>
      <c r="HWN19" s="25"/>
      <c r="HWO19" s="25"/>
      <c r="HWP19" s="25"/>
      <c r="HWQ19" s="25"/>
      <c r="HWR19" s="25"/>
      <c r="HWS19" s="25"/>
      <c r="HWT19" s="25"/>
      <c r="HWU19" s="25"/>
      <c r="HWV19" s="25"/>
      <c r="HWW19" s="25"/>
      <c r="HWX19" s="25"/>
      <c r="HWY19" s="25"/>
      <c r="HWZ19" s="25"/>
      <c r="HXA19" s="25"/>
      <c r="HXB19" s="25"/>
      <c r="HXC19" s="25"/>
      <c r="HXD19" s="25"/>
      <c r="HXE19" s="25"/>
      <c r="HXF19" s="25"/>
      <c r="HXG19" s="25"/>
      <c r="HXH19" s="25"/>
      <c r="HXI19" s="25"/>
      <c r="HXJ19" s="25"/>
      <c r="HXK19" s="25"/>
      <c r="HXL19" s="25"/>
      <c r="HXM19" s="25"/>
      <c r="HXN19" s="25"/>
      <c r="HXO19" s="25"/>
      <c r="HXP19" s="25"/>
      <c r="HXQ19" s="25"/>
      <c r="HXR19" s="25"/>
      <c r="HXS19" s="25"/>
      <c r="HXT19" s="25"/>
      <c r="HXU19" s="25"/>
      <c r="HXV19" s="25"/>
      <c r="HXW19" s="25"/>
      <c r="HXX19" s="25"/>
      <c r="HXY19" s="25"/>
      <c r="HXZ19" s="25"/>
      <c r="HYA19" s="25"/>
      <c r="HYB19" s="25"/>
      <c r="HYC19" s="25"/>
      <c r="HYD19" s="25"/>
      <c r="HYE19" s="25"/>
      <c r="HYF19" s="25"/>
      <c r="HYG19" s="25"/>
      <c r="HYH19" s="25"/>
      <c r="HYI19" s="25"/>
      <c r="HYJ19" s="25"/>
      <c r="HYK19" s="25"/>
      <c r="HYL19" s="25"/>
      <c r="HYM19" s="25"/>
      <c r="HYN19" s="25"/>
      <c r="HYO19" s="25"/>
      <c r="HYP19" s="25"/>
      <c r="HYQ19" s="25"/>
      <c r="HYR19" s="25"/>
      <c r="HYS19" s="25"/>
      <c r="HYT19" s="25"/>
      <c r="HYU19" s="25"/>
      <c r="HYV19" s="25"/>
      <c r="HYW19" s="25"/>
      <c r="HYX19" s="25"/>
      <c r="HYY19" s="25"/>
      <c r="HYZ19" s="25"/>
      <c r="HZA19" s="25"/>
      <c r="HZB19" s="25"/>
      <c r="HZC19" s="25"/>
      <c r="HZD19" s="25"/>
      <c r="HZE19" s="25"/>
      <c r="HZF19" s="25"/>
      <c r="HZG19" s="25"/>
      <c r="HZH19" s="25"/>
      <c r="HZI19" s="25"/>
      <c r="HZJ19" s="25"/>
      <c r="HZK19" s="25"/>
      <c r="HZL19" s="25"/>
      <c r="HZM19" s="25"/>
      <c r="HZN19" s="25"/>
      <c r="HZO19" s="25"/>
      <c r="HZP19" s="25"/>
      <c r="HZQ19" s="25"/>
      <c r="HZR19" s="25"/>
      <c r="HZS19" s="25"/>
      <c r="HZT19" s="25"/>
      <c r="HZU19" s="25"/>
      <c r="HZV19" s="25"/>
      <c r="HZW19" s="25"/>
      <c r="HZX19" s="25"/>
      <c r="HZY19" s="25"/>
      <c r="HZZ19" s="25"/>
      <c r="IAA19" s="25"/>
      <c r="IAB19" s="25"/>
      <c r="IAC19" s="25"/>
      <c r="IAD19" s="25"/>
      <c r="IAE19" s="25"/>
      <c r="IAF19" s="25"/>
      <c r="IAG19" s="25"/>
      <c r="IAH19" s="25"/>
      <c r="IAI19" s="25"/>
      <c r="IAJ19" s="25"/>
      <c r="IAK19" s="25"/>
      <c r="IAL19" s="25"/>
      <c r="IAM19" s="25"/>
      <c r="IAN19" s="25"/>
      <c r="IAO19" s="25"/>
      <c r="IAP19" s="25"/>
      <c r="IAQ19" s="25"/>
      <c r="IAR19" s="25"/>
      <c r="IAS19" s="25"/>
      <c r="IAT19" s="25"/>
      <c r="IAU19" s="25"/>
      <c r="IAV19" s="25"/>
      <c r="IAW19" s="25"/>
      <c r="IAX19" s="25"/>
      <c r="IAY19" s="25"/>
      <c r="IAZ19" s="25"/>
      <c r="IBA19" s="25"/>
      <c r="IBB19" s="25"/>
      <c r="IBC19" s="25"/>
      <c r="IBD19" s="25"/>
      <c r="IBE19" s="25"/>
      <c r="IBF19" s="25"/>
      <c r="IBG19" s="25"/>
      <c r="IBH19" s="25"/>
      <c r="IBI19" s="25"/>
      <c r="IBJ19" s="25"/>
      <c r="IBK19" s="25"/>
      <c r="IBL19" s="25"/>
      <c r="IBM19" s="25"/>
      <c r="IBN19" s="25"/>
      <c r="IBO19" s="25"/>
      <c r="IBP19" s="25"/>
      <c r="IBQ19" s="25"/>
      <c r="IBR19" s="25"/>
      <c r="IBS19" s="25"/>
      <c r="IBT19" s="25"/>
      <c r="IBU19" s="25"/>
      <c r="IBV19" s="25"/>
      <c r="IBW19" s="25"/>
      <c r="IBX19" s="25"/>
      <c r="IBY19" s="25"/>
      <c r="IBZ19" s="25"/>
      <c r="ICA19" s="25"/>
      <c r="ICB19" s="25"/>
      <c r="ICC19" s="25"/>
      <c r="ICD19" s="25"/>
      <c r="ICE19" s="25"/>
      <c r="ICF19" s="25"/>
      <c r="ICG19" s="25"/>
      <c r="ICH19" s="25"/>
      <c r="ICI19" s="25"/>
      <c r="ICJ19" s="25"/>
      <c r="ICK19" s="25"/>
      <c r="ICL19" s="25"/>
      <c r="ICM19" s="25"/>
      <c r="ICN19" s="25"/>
      <c r="ICO19" s="25"/>
      <c r="ICP19" s="25"/>
      <c r="ICQ19" s="25"/>
      <c r="ICR19" s="25"/>
      <c r="ICS19" s="25"/>
      <c r="ICT19" s="25"/>
      <c r="ICU19" s="25"/>
      <c r="ICV19" s="25"/>
      <c r="ICW19" s="25"/>
      <c r="ICX19" s="25"/>
      <c r="ICY19" s="25"/>
      <c r="ICZ19" s="25"/>
      <c r="IDA19" s="25"/>
      <c r="IDB19" s="25"/>
      <c r="IDC19" s="25"/>
      <c r="IDD19" s="25"/>
      <c r="IDE19" s="25"/>
      <c r="IDF19" s="25"/>
      <c r="IDG19" s="25"/>
      <c r="IDH19" s="25"/>
      <c r="IDI19" s="25"/>
      <c r="IDJ19" s="25"/>
      <c r="IDK19" s="25"/>
      <c r="IDL19" s="25"/>
      <c r="IDM19" s="25"/>
      <c r="IDN19" s="25"/>
      <c r="IDO19" s="25"/>
      <c r="IDP19" s="25"/>
      <c r="IDQ19" s="25"/>
      <c r="IDR19" s="25"/>
      <c r="IDS19" s="25"/>
      <c r="IDT19" s="25"/>
      <c r="IDU19" s="25"/>
      <c r="IDV19" s="25"/>
      <c r="IDW19" s="25"/>
      <c r="IDX19" s="25"/>
      <c r="IDY19" s="25"/>
      <c r="IDZ19" s="25"/>
      <c r="IEA19" s="25"/>
      <c r="IEB19" s="25"/>
      <c r="IEC19" s="25"/>
      <c r="IED19" s="25"/>
      <c r="IEE19" s="25"/>
      <c r="IEF19" s="25"/>
      <c r="IEG19" s="25"/>
      <c r="IEH19" s="25"/>
      <c r="IEI19" s="25"/>
      <c r="IEJ19" s="25"/>
      <c r="IEK19" s="25"/>
      <c r="IEL19" s="25"/>
      <c r="IEM19" s="25"/>
      <c r="IEN19" s="25"/>
      <c r="IEO19" s="25"/>
      <c r="IEP19" s="25"/>
      <c r="IEQ19" s="25"/>
      <c r="IER19" s="25"/>
      <c r="IES19" s="25"/>
      <c r="IET19" s="25"/>
      <c r="IEU19" s="25"/>
      <c r="IEV19" s="25"/>
      <c r="IEW19" s="25"/>
      <c r="IEX19" s="25"/>
      <c r="IEY19" s="25"/>
      <c r="IEZ19" s="25"/>
      <c r="IFA19" s="25"/>
      <c r="IFB19" s="25"/>
      <c r="IFC19" s="25"/>
      <c r="IFD19" s="25"/>
      <c r="IFE19" s="25"/>
      <c r="IFF19" s="25"/>
      <c r="IFG19" s="25"/>
      <c r="IFH19" s="25"/>
      <c r="IFI19" s="25"/>
      <c r="IFJ19" s="25"/>
      <c r="IFK19" s="25"/>
      <c r="IFL19" s="25"/>
      <c r="IFM19" s="25"/>
      <c r="IFN19" s="25"/>
      <c r="IFO19" s="25"/>
      <c r="IFP19" s="25"/>
      <c r="IFQ19" s="25"/>
      <c r="IFR19" s="25"/>
      <c r="IFS19" s="25"/>
      <c r="IFT19" s="25"/>
      <c r="IFU19" s="25"/>
      <c r="IFV19" s="25"/>
      <c r="IFW19" s="25"/>
      <c r="IFX19" s="25"/>
      <c r="IFY19" s="25"/>
      <c r="IFZ19" s="25"/>
      <c r="IGA19" s="25"/>
      <c r="IGB19" s="25"/>
      <c r="IGC19" s="25"/>
      <c r="IGD19" s="25"/>
      <c r="IGE19" s="25"/>
      <c r="IGF19" s="25"/>
      <c r="IGG19" s="25"/>
      <c r="IGH19" s="25"/>
      <c r="IGI19" s="25"/>
      <c r="IGJ19" s="25"/>
      <c r="IGK19" s="25"/>
      <c r="IGL19" s="25"/>
      <c r="IGM19" s="25"/>
      <c r="IGN19" s="25"/>
      <c r="IGO19" s="25"/>
      <c r="IGP19" s="25"/>
      <c r="IGQ19" s="25"/>
      <c r="IGR19" s="25"/>
      <c r="IGS19" s="25"/>
      <c r="IGT19" s="25"/>
      <c r="IGU19" s="25"/>
      <c r="IGV19" s="25"/>
      <c r="IGW19" s="25"/>
      <c r="IGX19" s="25"/>
      <c r="IGY19" s="25"/>
      <c r="IGZ19" s="25"/>
      <c r="IHA19" s="25"/>
      <c r="IHB19" s="25"/>
      <c r="IHC19" s="25"/>
      <c r="IHD19" s="25"/>
      <c r="IHE19" s="25"/>
      <c r="IHF19" s="25"/>
      <c r="IHG19" s="25"/>
      <c r="IHH19" s="25"/>
      <c r="IHI19" s="25"/>
      <c r="IHJ19" s="25"/>
      <c r="IHK19" s="25"/>
      <c r="IHL19" s="25"/>
      <c r="IHM19" s="25"/>
      <c r="IHN19" s="25"/>
      <c r="IHO19" s="25"/>
      <c r="IHP19" s="25"/>
      <c r="IHQ19" s="25"/>
      <c r="IHR19" s="25"/>
      <c r="IHS19" s="25"/>
      <c r="IHT19" s="25"/>
      <c r="IHU19" s="25"/>
      <c r="IHV19" s="25"/>
      <c r="IHW19" s="25"/>
      <c r="IHX19" s="25"/>
      <c r="IHY19" s="25"/>
      <c r="IHZ19" s="25"/>
      <c r="IIA19" s="25"/>
      <c r="IIB19" s="25"/>
      <c r="IIC19" s="25"/>
      <c r="IID19" s="25"/>
      <c r="IIE19" s="25"/>
      <c r="IIF19" s="25"/>
      <c r="IIG19" s="25"/>
      <c r="IIH19" s="25"/>
      <c r="III19" s="25"/>
      <c r="IIJ19" s="25"/>
      <c r="IIK19" s="25"/>
      <c r="IIL19" s="25"/>
      <c r="IIM19" s="25"/>
      <c r="IIN19" s="25"/>
      <c r="IIO19" s="25"/>
      <c r="IIP19" s="25"/>
      <c r="IIQ19" s="25"/>
      <c r="IIR19" s="25"/>
      <c r="IIS19" s="25"/>
      <c r="IIT19" s="25"/>
      <c r="IIU19" s="25"/>
      <c r="IIV19" s="25"/>
      <c r="IIW19" s="25"/>
      <c r="IIX19" s="25"/>
      <c r="IIY19" s="25"/>
      <c r="IIZ19" s="25"/>
      <c r="IJA19" s="25"/>
      <c r="IJB19" s="25"/>
      <c r="IJC19" s="25"/>
      <c r="IJD19" s="25"/>
      <c r="IJE19" s="25"/>
      <c r="IJF19" s="25"/>
      <c r="IJG19" s="25"/>
      <c r="IJH19" s="25"/>
      <c r="IJI19" s="25"/>
      <c r="IJJ19" s="25"/>
      <c r="IJK19" s="25"/>
      <c r="IJL19" s="25"/>
      <c r="IJM19" s="25"/>
      <c r="IJN19" s="25"/>
      <c r="IJO19" s="25"/>
      <c r="IJP19" s="25"/>
      <c r="IJQ19" s="25"/>
      <c r="IJR19" s="25"/>
      <c r="IJS19" s="25"/>
      <c r="IJT19" s="25"/>
      <c r="IJU19" s="25"/>
      <c r="IJV19" s="25"/>
      <c r="IJW19" s="25"/>
      <c r="IJX19" s="25"/>
      <c r="IJY19" s="25"/>
      <c r="IJZ19" s="25"/>
      <c r="IKA19" s="25"/>
      <c r="IKB19" s="25"/>
      <c r="IKC19" s="25"/>
      <c r="IKD19" s="25"/>
      <c r="IKE19" s="25"/>
      <c r="IKF19" s="25"/>
      <c r="IKG19" s="25"/>
      <c r="IKH19" s="25"/>
      <c r="IKI19" s="25"/>
      <c r="IKJ19" s="25"/>
      <c r="IKK19" s="25"/>
      <c r="IKL19" s="25"/>
      <c r="IKM19" s="25"/>
      <c r="IKN19" s="25"/>
      <c r="IKO19" s="25"/>
      <c r="IKP19" s="25"/>
      <c r="IKQ19" s="25"/>
      <c r="IKR19" s="25"/>
      <c r="IKS19" s="25"/>
      <c r="IKT19" s="25"/>
      <c r="IKU19" s="25"/>
      <c r="IKV19" s="25"/>
      <c r="IKW19" s="25"/>
      <c r="IKX19" s="25"/>
      <c r="IKY19" s="25"/>
      <c r="IKZ19" s="25"/>
      <c r="ILA19" s="25"/>
      <c r="ILB19" s="25"/>
      <c r="ILC19" s="25"/>
      <c r="ILD19" s="25"/>
      <c r="ILE19" s="25"/>
      <c r="ILF19" s="25"/>
      <c r="ILG19" s="25"/>
      <c r="ILH19" s="25"/>
      <c r="ILI19" s="25"/>
      <c r="ILJ19" s="25"/>
      <c r="ILK19" s="25"/>
      <c r="ILL19" s="25"/>
      <c r="ILM19" s="25"/>
      <c r="ILN19" s="25"/>
      <c r="ILO19" s="25"/>
      <c r="ILP19" s="25"/>
      <c r="ILQ19" s="25"/>
      <c r="ILR19" s="25"/>
      <c r="ILS19" s="25"/>
      <c r="ILT19" s="25"/>
      <c r="ILU19" s="25"/>
      <c r="ILV19" s="25"/>
      <c r="ILW19" s="25"/>
      <c r="ILX19" s="25"/>
      <c r="ILY19" s="25"/>
      <c r="ILZ19" s="25"/>
      <c r="IMA19" s="25"/>
      <c r="IMB19" s="25"/>
      <c r="IMC19" s="25"/>
      <c r="IMD19" s="25"/>
      <c r="IME19" s="25"/>
      <c r="IMF19" s="25"/>
      <c r="IMG19" s="25"/>
      <c r="IMH19" s="25"/>
      <c r="IMI19" s="25"/>
      <c r="IMJ19" s="25"/>
      <c r="IMK19" s="25"/>
      <c r="IML19" s="25"/>
      <c r="IMM19" s="25"/>
      <c r="IMN19" s="25"/>
      <c r="IMO19" s="25"/>
      <c r="IMP19" s="25"/>
      <c r="IMQ19" s="25"/>
      <c r="IMR19" s="25"/>
      <c r="IMS19" s="25"/>
      <c r="IMT19" s="25"/>
      <c r="IMU19" s="25"/>
      <c r="IMV19" s="25"/>
      <c r="IMW19" s="25"/>
      <c r="IMX19" s="25"/>
      <c r="IMY19" s="25"/>
      <c r="IMZ19" s="25"/>
      <c r="INA19" s="25"/>
      <c r="INB19" s="25"/>
      <c r="INC19" s="25"/>
      <c r="IND19" s="25"/>
      <c r="INE19" s="25"/>
      <c r="INF19" s="25"/>
      <c r="ING19" s="25"/>
      <c r="INH19" s="25"/>
      <c r="INI19" s="25"/>
      <c r="INJ19" s="25"/>
      <c r="INK19" s="25"/>
      <c r="INL19" s="25"/>
      <c r="INM19" s="25"/>
      <c r="INN19" s="25"/>
      <c r="INO19" s="25"/>
      <c r="INP19" s="25"/>
      <c r="INQ19" s="25"/>
      <c r="INR19" s="25"/>
      <c r="INS19" s="25"/>
      <c r="INT19" s="25"/>
      <c r="INU19" s="25"/>
      <c r="INV19" s="25"/>
      <c r="INW19" s="25"/>
      <c r="INX19" s="25"/>
      <c r="INY19" s="25"/>
      <c r="INZ19" s="25"/>
      <c r="IOA19" s="25"/>
      <c r="IOB19" s="25"/>
      <c r="IOC19" s="25"/>
      <c r="IOD19" s="25"/>
      <c r="IOE19" s="25"/>
      <c r="IOF19" s="25"/>
      <c r="IOG19" s="25"/>
      <c r="IOH19" s="25"/>
      <c r="IOI19" s="25"/>
      <c r="IOJ19" s="25"/>
      <c r="IOK19" s="25"/>
      <c r="IOL19" s="25"/>
      <c r="IOM19" s="25"/>
      <c r="ION19" s="25"/>
      <c r="IOO19" s="25"/>
      <c r="IOP19" s="25"/>
      <c r="IOQ19" s="25"/>
      <c r="IOR19" s="25"/>
      <c r="IOS19" s="25"/>
      <c r="IOT19" s="25"/>
      <c r="IOU19" s="25"/>
      <c r="IOV19" s="25"/>
      <c r="IOW19" s="25"/>
      <c r="IOX19" s="25"/>
      <c r="IOY19" s="25"/>
      <c r="IOZ19" s="25"/>
      <c r="IPA19" s="25"/>
      <c r="IPB19" s="25"/>
      <c r="IPC19" s="25"/>
      <c r="IPD19" s="25"/>
      <c r="IPE19" s="25"/>
      <c r="IPF19" s="25"/>
      <c r="IPG19" s="25"/>
      <c r="IPH19" s="25"/>
      <c r="IPI19" s="25"/>
      <c r="IPJ19" s="25"/>
      <c r="IPK19" s="25"/>
      <c r="IPL19" s="25"/>
      <c r="IPM19" s="25"/>
      <c r="IPN19" s="25"/>
      <c r="IPO19" s="25"/>
      <c r="IPP19" s="25"/>
      <c r="IPQ19" s="25"/>
      <c r="IPR19" s="25"/>
      <c r="IPS19" s="25"/>
      <c r="IPT19" s="25"/>
      <c r="IPU19" s="25"/>
      <c r="IPV19" s="25"/>
      <c r="IPW19" s="25"/>
      <c r="IPX19" s="25"/>
      <c r="IPY19" s="25"/>
      <c r="IPZ19" s="25"/>
      <c r="IQA19" s="25"/>
      <c r="IQB19" s="25"/>
      <c r="IQC19" s="25"/>
      <c r="IQD19" s="25"/>
      <c r="IQE19" s="25"/>
      <c r="IQF19" s="25"/>
      <c r="IQG19" s="25"/>
      <c r="IQH19" s="25"/>
      <c r="IQI19" s="25"/>
      <c r="IQJ19" s="25"/>
      <c r="IQK19" s="25"/>
      <c r="IQL19" s="25"/>
      <c r="IQM19" s="25"/>
      <c r="IQN19" s="25"/>
      <c r="IQO19" s="25"/>
      <c r="IQP19" s="25"/>
      <c r="IQQ19" s="25"/>
      <c r="IQR19" s="25"/>
      <c r="IQS19" s="25"/>
      <c r="IQT19" s="25"/>
      <c r="IQU19" s="25"/>
      <c r="IQV19" s="25"/>
      <c r="IQW19" s="25"/>
      <c r="IQX19" s="25"/>
      <c r="IQY19" s="25"/>
      <c r="IQZ19" s="25"/>
      <c r="IRA19" s="25"/>
      <c r="IRB19" s="25"/>
      <c r="IRC19" s="25"/>
      <c r="IRD19" s="25"/>
      <c r="IRE19" s="25"/>
      <c r="IRF19" s="25"/>
      <c r="IRG19" s="25"/>
      <c r="IRH19" s="25"/>
      <c r="IRI19" s="25"/>
      <c r="IRJ19" s="25"/>
      <c r="IRK19" s="25"/>
      <c r="IRL19" s="25"/>
      <c r="IRM19" s="25"/>
      <c r="IRN19" s="25"/>
      <c r="IRO19" s="25"/>
      <c r="IRP19" s="25"/>
      <c r="IRQ19" s="25"/>
      <c r="IRR19" s="25"/>
      <c r="IRS19" s="25"/>
      <c r="IRT19" s="25"/>
      <c r="IRU19" s="25"/>
      <c r="IRV19" s="25"/>
      <c r="IRW19" s="25"/>
      <c r="IRX19" s="25"/>
      <c r="IRY19" s="25"/>
      <c r="IRZ19" s="25"/>
      <c r="ISA19" s="25"/>
      <c r="ISB19" s="25"/>
      <c r="ISC19" s="25"/>
      <c r="ISD19" s="25"/>
      <c r="ISE19" s="25"/>
      <c r="ISF19" s="25"/>
      <c r="ISG19" s="25"/>
      <c r="ISH19" s="25"/>
      <c r="ISI19" s="25"/>
      <c r="ISJ19" s="25"/>
      <c r="ISK19" s="25"/>
      <c r="ISL19" s="25"/>
      <c r="ISM19" s="25"/>
      <c r="ISN19" s="25"/>
      <c r="ISO19" s="25"/>
      <c r="ISP19" s="25"/>
      <c r="ISQ19" s="25"/>
      <c r="ISR19" s="25"/>
      <c r="ISS19" s="25"/>
      <c r="IST19" s="25"/>
      <c r="ISU19" s="25"/>
      <c r="ISV19" s="25"/>
      <c r="ISW19" s="25"/>
      <c r="ISX19" s="25"/>
      <c r="ISY19" s="25"/>
      <c r="ISZ19" s="25"/>
      <c r="ITA19" s="25"/>
      <c r="ITB19" s="25"/>
      <c r="ITC19" s="25"/>
      <c r="ITD19" s="25"/>
      <c r="ITE19" s="25"/>
      <c r="ITF19" s="25"/>
      <c r="ITG19" s="25"/>
      <c r="ITH19" s="25"/>
      <c r="ITI19" s="25"/>
      <c r="ITJ19" s="25"/>
      <c r="ITK19" s="25"/>
      <c r="ITL19" s="25"/>
      <c r="ITM19" s="25"/>
      <c r="ITN19" s="25"/>
      <c r="ITO19" s="25"/>
      <c r="ITP19" s="25"/>
      <c r="ITQ19" s="25"/>
      <c r="ITR19" s="25"/>
      <c r="ITS19" s="25"/>
      <c r="ITT19" s="25"/>
      <c r="ITU19" s="25"/>
      <c r="ITV19" s="25"/>
      <c r="ITW19" s="25"/>
      <c r="ITX19" s="25"/>
      <c r="ITY19" s="25"/>
      <c r="ITZ19" s="25"/>
      <c r="IUA19" s="25"/>
      <c r="IUB19" s="25"/>
      <c r="IUC19" s="25"/>
      <c r="IUD19" s="25"/>
      <c r="IUE19" s="25"/>
      <c r="IUF19" s="25"/>
      <c r="IUG19" s="25"/>
      <c r="IUH19" s="25"/>
      <c r="IUI19" s="25"/>
      <c r="IUJ19" s="25"/>
      <c r="IUK19" s="25"/>
      <c r="IUL19" s="25"/>
      <c r="IUM19" s="25"/>
      <c r="IUN19" s="25"/>
      <c r="IUO19" s="25"/>
      <c r="IUP19" s="25"/>
      <c r="IUQ19" s="25"/>
      <c r="IUR19" s="25"/>
      <c r="IUS19" s="25"/>
      <c r="IUT19" s="25"/>
      <c r="IUU19" s="25"/>
      <c r="IUV19" s="25"/>
      <c r="IUW19" s="25"/>
      <c r="IUX19" s="25"/>
      <c r="IUY19" s="25"/>
      <c r="IUZ19" s="25"/>
      <c r="IVA19" s="25"/>
      <c r="IVB19" s="25"/>
      <c r="IVC19" s="25"/>
      <c r="IVD19" s="25"/>
      <c r="IVE19" s="25"/>
      <c r="IVF19" s="25"/>
      <c r="IVG19" s="25"/>
      <c r="IVH19" s="25"/>
      <c r="IVI19" s="25"/>
      <c r="IVJ19" s="25"/>
      <c r="IVK19" s="25"/>
      <c r="IVL19" s="25"/>
      <c r="IVM19" s="25"/>
      <c r="IVN19" s="25"/>
      <c r="IVO19" s="25"/>
      <c r="IVP19" s="25"/>
      <c r="IVQ19" s="25"/>
      <c r="IVR19" s="25"/>
      <c r="IVS19" s="25"/>
      <c r="IVT19" s="25"/>
      <c r="IVU19" s="25"/>
      <c r="IVV19" s="25"/>
      <c r="IVW19" s="25"/>
      <c r="IVX19" s="25"/>
      <c r="IVY19" s="25"/>
      <c r="IVZ19" s="25"/>
      <c r="IWA19" s="25"/>
      <c r="IWB19" s="25"/>
      <c r="IWC19" s="25"/>
      <c r="IWD19" s="25"/>
      <c r="IWE19" s="25"/>
      <c r="IWF19" s="25"/>
      <c r="IWG19" s="25"/>
      <c r="IWH19" s="25"/>
      <c r="IWI19" s="25"/>
      <c r="IWJ19" s="25"/>
      <c r="IWK19" s="25"/>
      <c r="IWL19" s="25"/>
      <c r="IWM19" s="25"/>
      <c r="IWN19" s="25"/>
      <c r="IWO19" s="25"/>
      <c r="IWP19" s="25"/>
      <c r="IWQ19" s="25"/>
      <c r="IWR19" s="25"/>
      <c r="IWS19" s="25"/>
      <c r="IWT19" s="25"/>
      <c r="IWU19" s="25"/>
      <c r="IWV19" s="25"/>
      <c r="IWW19" s="25"/>
      <c r="IWX19" s="25"/>
      <c r="IWY19" s="25"/>
      <c r="IWZ19" s="25"/>
      <c r="IXA19" s="25"/>
      <c r="IXB19" s="25"/>
      <c r="IXC19" s="25"/>
      <c r="IXD19" s="25"/>
      <c r="IXE19" s="25"/>
      <c r="IXF19" s="25"/>
      <c r="IXG19" s="25"/>
      <c r="IXH19" s="25"/>
      <c r="IXI19" s="25"/>
      <c r="IXJ19" s="25"/>
      <c r="IXK19" s="25"/>
      <c r="IXL19" s="25"/>
      <c r="IXM19" s="25"/>
      <c r="IXN19" s="25"/>
      <c r="IXO19" s="25"/>
      <c r="IXP19" s="25"/>
      <c r="IXQ19" s="25"/>
      <c r="IXR19" s="25"/>
      <c r="IXS19" s="25"/>
      <c r="IXT19" s="25"/>
      <c r="IXU19" s="25"/>
      <c r="IXV19" s="25"/>
      <c r="IXW19" s="25"/>
      <c r="IXX19" s="25"/>
      <c r="IXY19" s="25"/>
      <c r="IXZ19" s="25"/>
      <c r="IYA19" s="25"/>
      <c r="IYB19" s="25"/>
      <c r="IYC19" s="25"/>
      <c r="IYD19" s="25"/>
      <c r="IYE19" s="25"/>
      <c r="IYF19" s="25"/>
      <c r="IYG19" s="25"/>
      <c r="IYH19" s="25"/>
      <c r="IYI19" s="25"/>
      <c r="IYJ19" s="25"/>
      <c r="IYK19" s="25"/>
      <c r="IYL19" s="25"/>
      <c r="IYM19" s="25"/>
      <c r="IYN19" s="25"/>
      <c r="IYO19" s="25"/>
      <c r="IYP19" s="25"/>
      <c r="IYQ19" s="25"/>
      <c r="IYR19" s="25"/>
      <c r="IYS19" s="25"/>
      <c r="IYT19" s="25"/>
      <c r="IYU19" s="25"/>
      <c r="IYV19" s="25"/>
      <c r="IYW19" s="25"/>
      <c r="IYX19" s="25"/>
      <c r="IYY19" s="25"/>
      <c r="IYZ19" s="25"/>
      <c r="IZA19" s="25"/>
      <c r="IZB19" s="25"/>
      <c r="IZC19" s="25"/>
      <c r="IZD19" s="25"/>
      <c r="IZE19" s="25"/>
      <c r="IZF19" s="25"/>
      <c r="IZG19" s="25"/>
      <c r="IZH19" s="25"/>
      <c r="IZI19" s="25"/>
      <c r="IZJ19" s="25"/>
      <c r="IZK19" s="25"/>
      <c r="IZL19" s="25"/>
      <c r="IZM19" s="25"/>
      <c r="IZN19" s="25"/>
      <c r="IZO19" s="25"/>
      <c r="IZP19" s="25"/>
      <c r="IZQ19" s="25"/>
      <c r="IZR19" s="25"/>
      <c r="IZS19" s="25"/>
      <c r="IZT19" s="25"/>
      <c r="IZU19" s="25"/>
      <c r="IZV19" s="25"/>
      <c r="IZW19" s="25"/>
      <c r="IZX19" s="25"/>
      <c r="IZY19" s="25"/>
      <c r="IZZ19" s="25"/>
      <c r="JAA19" s="25"/>
      <c r="JAB19" s="25"/>
      <c r="JAC19" s="25"/>
      <c r="JAD19" s="25"/>
      <c r="JAE19" s="25"/>
      <c r="JAF19" s="25"/>
      <c r="JAG19" s="25"/>
      <c r="JAH19" s="25"/>
      <c r="JAI19" s="25"/>
      <c r="JAJ19" s="25"/>
      <c r="JAK19" s="25"/>
      <c r="JAL19" s="25"/>
      <c r="JAM19" s="25"/>
      <c r="JAN19" s="25"/>
      <c r="JAO19" s="25"/>
      <c r="JAP19" s="25"/>
      <c r="JAQ19" s="25"/>
      <c r="JAR19" s="25"/>
      <c r="JAS19" s="25"/>
      <c r="JAT19" s="25"/>
      <c r="JAU19" s="25"/>
      <c r="JAV19" s="25"/>
      <c r="JAW19" s="25"/>
      <c r="JAX19" s="25"/>
      <c r="JAY19" s="25"/>
      <c r="JAZ19" s="25"/>
      <c r="JBA19" s="25"/>
      <c r="JBB19" s="25"/>
      <c r="JBC19" s="25"/>
      <c r="JBD19" s="25"/>
      <c r="JBE19" s="25"/>
      <c r="JBF19" s="25"/>
      <c r="JBG19" s="25"/>
      <c r="JBH19" s="25"/>
      <c r="JBI19" s="25"/>
      <c r="JBJ19" s="25"/>
      <c r="JBK19" s="25"/>
      <c r="JBL19" s="25"/>
      <c r="JBM19" s="25"/>
      <c r="JBN19" s="25"/>
      <c r="JBO19" s="25"/>
      <c r="JBP19" s="25"/>
      <c r="JBQ19" s="25"/>
      <c r="JBR19" s="25"/>
      <c r="JBS19" s="25"/>
      <c r="JBT19" s="25"/>
      <c r="JBU19" s="25"/>
      <c r="JBV19" s="25"/>
      <c r="JBW19" s="25"/>
      <c r="JBX19" s="25"/>
      <c r="JBY19" s="25"/>
      <c r="JBZ19" s="25"/>
      <c r="JCA19" s="25"/>
      <c r="JCB19" s="25"/>
      <c r="JCC19" s="25"/>
      <c r="JCD19" s="25"/>
      <c r="JCE19" s="25"/>
      <c r="JCF19" s="25"/>
      <c r="JCG19" s="25"/>
      <c r="JCH19" s="25"/>
      <c r="JCI19" s="25"/>
      <c r="JCJ19" s="25"/>
      <c r="JCK19" s="25"/>
      <c r="JCL19" s="25"/>
      <c r="JCM19" s="25"/>
      <c r="JCN19" s="25"/>
      <c r="JCO19" s="25"/>
      <c r="JCP19" s="25"/>
      <c r="JCQ19" s="25"/>
      <c r="JCR19" s="25"/>
      <c r="JCS19" s="25"/>
      <c r="JCT19" s="25"/>
      <c r="JCU19" s="25"/>
      <c r="JCV19" s="25"/>
      <c r="JCW19" s="25"/>
      <c r="JCX19" s="25"/>
      <c r="JCY19" s="25"/>
      <c r="JCZ19" s="25"/>
      <c r="JDA19" s="25"/>
      <c r="JDB19" s="25"/>
      <c r="JDC19" s="25"/>
      <c r="JDD19" s="25"/>
      <c r="JDE19" s="25"/>
      <c r="JDF19" s="25"/>
      <c r="JDG19" s="25"/>
      <c r="JDH19" s="25"/>
      <c r="JDI19" s="25"/>
      <c r="JDJ19" s="25"/>
      <c r="JDK19" s="25"/>
      <c r="JDL19" s="25"/>
      <c r="JDM19" s="25"/>
      <c r="JDN19" s="25"/>
      <c r="JDO19" s="25"/>
      <c r="JDP19" s="25"/>
      <c r="JDQ19" s="25"/>
      <c r="JDR19" s="25"/>
      <c r="JDS19" s="25"/>
      <c r="JDT19" s="25"/>
      <c r="JDU19" s="25"/>
      <c r="JDV19" s="25"/>
      <c r="JDW19" s="25"/>
      <c r="JDX19" s="25"/>
      <c r="JDY19" s="25"/>
      <c r="JDZ19" s="25"/>
      <c r="JEA19" s="25"/>
      <c r="JEB19" s="25"/>
      <c r="JEC19" s="25"/>
      <c r="JED19" s="25"/>
      <c r="JEE19" s="25"/>
      <c r="JEF19" s="25"/>
      <c r="JEG19" s="25"/>
      <c r="JEH19" s="25"/>
      <c r="JEI19" s="25"/>
      <c r="JEJ19" s="25"/>
      <c r="JEK19" s="25"/>
      <c r="JEL19" s="25"/>
      <c r="JEM19" s="25"/>
      <c r="JEN19" s="25"/>
      <c r="JEO19" s="25"/>
      <c r="JEP19" s="25"/>
      <c r="JEQ19" s="25"/>
      <c r="JER19" s="25"/>
      <c r="JES19" s="25"/>
      <c r="JET19" s="25"/>
      <c r="JEU19" s="25"/>
      <c r="JEV19" s="25"/>
      <c r="JEW19" s="25"/>
      <c r="JEX19" s="25"/>
      <c r="JEY19" s="25"/>
      <c r="JEZ19" s="25"/>
      <c r="JFA19" s="25"/>
      <c r="JFB19" s="25"/>
      <c r="JFC19" s="25"/>
      <c r="JFD19" s="25"/>
      <c r="JFE19" s="25"/>
      <c r="JFF19" s="25"/>
      <c r="JFG19" s="25"/>
      <c r="JFH19" s="25"/>
      <c r="JFI19" s="25"/>
      <c r="JFJ19" s="25"/>
      <c r="JFK19" s="25"/>
      <c r="JFL19" s="25"/>
      <c r="JFM19" s="25"/>
      <c r="JFN19" s="25"/>
      <c r="JFO19" s="25"/>
      <c r="JFP19" s="25"/>
      <c r="JFQ19" s="25"/>
      <c r="JFR19" s="25"/>
      <c r="JFS19" s="25"/>
      <c r="JFT19" s="25"/>
      <c r="JFU19" s="25"/>
      <c r="JFV19" s="25"/>
      <c r="JFW19" s="25"/>
      <c r="JFX19" s="25"/>
      <c r="JFY19" s="25"/>
      <c r="JFZ19" s="25"/>
      <c r="JGA19" s="25"/>
      <c r="JGB19" s="25"/>
      <c r="JGC19" s="25"/>
      <c r="JGD19" s="25"/>
      <c r="JGE19" s="25"/>
      <c r="JGF19" s="25"/>
      <c r="JGG19" s="25"/>
      <c r="JGH19" s="25"/>
      <c r="JGI19" s="25"/>
      <c r="JGJ19" s="25"/>
      <c r="JGK19" s="25"/>
      <c r="JGL19" s="25"/>
      <c r="JGM19" s="25"/>
      <c r="JGN19" s="25"/>
      <c r="JGO19" s="25"/>
      <c r="JGP19" s="25"/>
      <c r="JGQ19" s="25"/>
      <c r="JGR19" s="25"/>
      <c r="JGS19" s="25"/>
      <c r="JGT19" s="25"/>
      <c r="JGU19" s="25"/>
      <c r="JGV19" s="25"/>
      <c r="JGW19" s="25"/>
      <c r="JGX19" s="25"/>
      <c r="JGY19" s="25"/>
      <c r="JGZ19" s="25"/>
      <c r="JHA19" s="25"/>
      <c r="JHB19" s="25"/>
      <c r="JHC19" s="25"/>
      <c r="JHD19" s="25"/>
      <c r="JHE19" s="25"/>
      <c r="JHF19" s="25"/>
      <c r="JHG19" s="25"/>
      <c r="JHH19" s="25"/>
      <c r="JHI19" s="25"/>
      <c r="JHJ19" s="25"/>
      <c r="JHK19" s="25"/>
      <c r="JHL19" s="25"/>
      <c r="JHM19" s="25"/>
      <c r="JHN19" s="25"/>
      <c r="JHO19" s="25"/>
      <c r="JHP19" s="25"/>
      <c r="JHQ19" s="25"/>
      <c r="JHR19" s="25"/>
      <c r="JHS19" s="25"/>
      <c r="JHT19" s="25"/>
      <c r="JHU19" s="25"/>
      <c r="JHV19" s="25"/>
      <c r="JHW19" s="25"/>
      <c r="JHX19" s="25"/>
      <c r="JHY19" s="25"/>
      <c r="JHZ19" s="25"/>
      <c r="JIA19" s="25"/>
      <c r="JIB19" s="25"/>
      <c r="JIC19" s="25"/>
      <c r="JID19" s="25"/>
      <c r="JIE19" s="25"/>
      <c r="JIF19" s="25"/>
      <c r="JIG19" s="25"/>
      <c r="JIH19" s="25"/>
      <c r="JII19" s="25"/>
      <c r="JIJ19" s="25"/>
      <c r="JIK19" s="25"/>
      <c r="JIL19" s="25"/>
      <c r="JIM19" s="25"/>
      <c r="JIN19" s="25"/>
      <c r="JIO19" s="25"/>
      <c r="JIP19" s="25"/>
      <c r="JIQ19" s="25"/>
      <c r="JIR19" s="25"/>
      <c r="JIS19" s="25"/>
      <c r="JIT19" s="25"/>
      <c r="JIU19" s="25"/>
      <c r="JIV19" s="25"/>
      <c r="JIW19" s="25"/>
      <c r="JIX19" s="25"/>
      <c r="JIY19" s="25"/>
      <c r="JIZ19" s="25"/>
      <c r="JJA19" s="25"/>
      <c r="JJB19" s="25"/>
      <c r="JJC19" s="25"/>
      <c r="JJD19" s="25"/>
      <c r="JJE19" s="25"/>
      <c r="JJF19" s="25"/>
      <c r="JJG19" s="25"/>
      <c r="JJH19" s="25"/>
      <c r="JJI19" s="25"/>
      <c r="JJJ19" s="25"/>
      <c r="JJK19" s="25"/>
      <c r="JJL19" s="25"/>
      <c r="JJM19" s="25"/>
      <c r="JJN19" s="25"/>
      <c r="JJO19" s="25"/>
      <c r="JJP19" s="25"/>
      <c r="JJQ19" s="25"/>
      <c r="JJR19" s="25"/>
      <c r="JJS19" s="25"/>
      <c r="JJT19" s="25"/>
      <c r="JJU19" s="25"/>
      <c r="JJV19" s="25"/>
      <c r="JJW19" s="25"/>
      <c r="JJX19" s="25"/>
      <c r="JJY19" s="25"/>
      <c r="JJZ19" s="25"/>
      <c r="JKA19" s="25"/>
      <c r="JKB19" s="25"/>
      <c r="JKC19" s="25"/>
      <c r="JKD19" s="25"/>
      <c r="JKE19" s="25"/>
      <c r="JKF19" s="25"/>
      <c r="JKG19" s="25"/>
      <c r="JKH19" s="25"/>
      <c r="JKI19" s="25"/>
      <c r="JKJ19" s="25"/>
      <c r="JKK19" s="25"/>
      <c r="JKL19" s="25"/>
      <c r="JKM19" s="25"/>
      <c r="JKN19" s="25"/>
      <c r="JKO19" s="25"/>
      <c r="JKP19" s="25"/>
      <c r="JKQ19" s="25"/>
      <c r="JKR19" s="25"/>
      <c r="JKS19" s="25"/>
      <c r="JKT19" s="25"/>
      <c r="JKU19" s="25"/>
      <c r="JKV19" s="25"/>
      <c r="JKW19" s="25"/>
      <c r="JKX19" s="25"/>
      <c r="JKY19" s="25"/>
      <c r="JKZ19" s="25"/>
      <c r="JLA19" s="25"/>
      <c r="JLB19" s="25"/>
      <c r="JLC19" s="25"/>
      <c r="JLD19" s="25"/>
      <c r="JLE19" s="25"/>
      <c r="JLF19" s="25"/>
      <c r="JLG19" s="25"/>
      <c r="JLH19" s="25"/>
      <c r="JLI19" s="25"/>
      <c r="JLJ19" s="25"/>
      <c r="JLK19" s="25"/>
      <c r="JLL19" s="25"/>
      <c r="JLM19" s="25"/>
      <c r="JLN19" s="25"/>
      <c r="JLO19" s="25"/>
      <c r="JLP19" s="25"/>
      <c r="JLQ19" s="25"/>
      <c r="JLR19" s="25"/>
      <c r="JLS19" s="25"/>
      <c r="JLT19" s="25"/>
      <c r="JLU19" s="25"/>
      <c r="JLV19" s="25"/>
      <c r="JLW19" s="25"/>
      <c r="JLX19" s="25"/>
      <c r="JLY19" s="25"/>
      <c r="JLZ19" s="25"/>
      <c r="JMA19" s="25"/>
      <c r="JMB19" s="25"/>
      <c r="JMC19" s="25"/>
      <c r="JMD19" s="25"/>
      <c r="JME19" s="25"/>
      <c r="JMF19" s="25"/>
      <c r="JMG19" s="25"/>
      <c r="JMH19" s="25"/>
      <c r="JMI19" s="25"/>
      <c r="JMJ19" s="25"/>
      <c r="JMK19" s="25"/>
      <c r="JML19" s="25"/>
      <c r="JMM19" s="25"/>
      <c r="JMN19" s="25"/>
      <c r="JMO19" s="25"/>
      <c r="JMP19" s="25"/>
      <c r="JMQ19" s="25"/>
      <c r="JMR19" s="25"/>
      <c r="JMS19" s="25"/>
      <c r="JMT19" s="25"/>
      <c r="JMU19" s="25"/>
      <c r="JMV19" s="25"/>
      <c r="JMW19" s="25"/>
      <c r="JMX19" s="25"/>
      <c r="JMY19" s="25"/>
      <c r="JMZ19" s="25"/>
      <c r="JNA19" s="25"/>
      <c r="JNB19" s="25"/>
      <c r="JNC19" s="25"/>
      <c r="JND19" s="25"/>
      <c r="JNE19" s="25"/>
      <c r="JNF19" s="25"/>
      <c r="JNG19" s="25"/>
      <c r="JNH19" s="25"/>
      <c r="JNI19" s="25"/>
      <c r="JNJ19" s="25"/>
      <c r="JNK19" s="25"/>
      <c r="JNL19" s="25"/>
      <c r="JNM19" s="25"/>
      <c r="JNN19" s="25"/>
      <c r="JNO19" s="25"/>
      <c r="JNP19" s="25"/>
      <c r="JNQ19" s="25"/>
      <c r="JNR19" s="25"/>
      <c r="JNS19" s="25"/>
      <c r="JNT19" s="25"/>
      <c r="JNU19" s="25"/>
      <c r="JNV19" s="25"/>
      <c r="JNW19" s="25"/>
      <c r="JNX19" s="25"/>
      <c r="JNY19" s="25"/>
      <c r="JNZ19" s="25"/>
      <c r="JOA19" s="25"/>
      <c r="JOB19" s="25"/>
      <c r="JOC19" s="25"/>
      <c r="JOD19" s="25"/>
      <c r="JOE19" s="25"/>
      <c r="JOF19" s="25"/>
      <c r="JOG19" s="25"/>
      <c r="JOH19" s="25"/>
      <c r="JOI19" s="25"/>
      <c r="JOJ19" s="25"/>
      <c r="JOK19" s="25"/>
      <c r="JOL19" s="25"/>
      <c r="JOM19" s="25"/>
      <c r="JON19" s="25"/>
      <c r="JOO19" s="25"/>
      <c r="JOP19" s="25"/>
      <c r="JOQ19" s="25"/>
      <c r="JOR19" s="25"/>
      <c r="JOS19" s="25"/>
      <c r="JOT19" s="25"/>
      <c r="JOU19" s="25"/>
      <c r="JOV19" s="25"/>
      <c r="JOW19" s="25"/>
      <c r="JOX19" s="25"/>
      <c r="JOY19" s="25"/>
      <c r="JOZ19" s="25"/>
      <c r="JPA19" s="25"/>
      <c r="JPB19" s="25"/>
      <c r="JPC19" s="25"/>
      <c r="JPD19" s="25"/>
      <c r="JPE19" s="25"/>
      <c r="JPF19" s="25"/>
      <c r="JPG19" s="25"/>
      <c r="JPH19" s="25"/>
      <c r="JPI19" s="25"/>
      <c r="JPJ19" s="25"/>
      <c r="JPK19" s="25"/>
      <c r="JPL19" s="25"/>
      <c r="JPM19" s="25"/>
      <c r="JPN19" s="25"/>
      <c r="JPO19" s="25"/>
      <c r="JPP19" s="25"/>
      <c r="JPQ19" s="25"/>
      <c r="JPR19" s="25"/>
      <c r="JPS19" s="25"/>
      <c r="JPT19" s="25"/>
      <c r="JPU19" s="25"/>
      <c r="JPV19" s="25"/>
      <c r="JPW19" s="25"/>
      <c r="JPX19" s="25"/>
      <c r="JPY19" s="25"/>
      <c r="JPZ19" s="25"/>
      <c r="JQA19" s="25"/>
      <c r="JQB19" s="25"/>
      <c r="JQC19" s="25"/>
      <c r="JQD19" s="25"/>
      <c r="JQE19" s="25"/>
      <c r="JQF19" s="25"/>
      <c r="JQG19" s="25"/>
      <c r="JQH19" s="25"/>
      <c r="JQI19" s="25"/>
      <c r="JQJ19" s="25"/>
      <c r="JQK19" s="25"/>
      <c r="JQL19" s="25"/>
      <c r="JQM19" s="25"/>
      <c r="JQN19" s="25"/>
      <c r="JQO19" s="25"/>
      <c r="JQP19" s="25"/>
      <c r="JQQ19" s="25"/>
      <c r="JQR19" s="25"/>
      <c r="JQS19" s="25"/>
      <c r="JQT19" s="25"/>
      <c r="JQU19" s="25"/>
      <c r="JQV19" s="25"/>
      <c r="JQW19" s="25"/>
      <c r="JQX19" s="25"/>
      <c r="JQY19" s="25"/>
      <c r="JQZ19" s="25"/>
      <c r="JRA19" s="25"/>
      <c r="JRB19" s="25"/>
      <c r="JRC19" s="25"/>
      <c r="JRD19" s="25"/>
      <c r="JRE19" s="25"/>
      <c r="JRF19" s="25"/>
      <c r="JRG19" s="25"/>
      <c r="JRH19" s="25"/>
      <c r="JRI19" s="25"/>
      <c r="JRJ19" s="25"/>
      <c r="JRK19" s="25"/>
      <c r="JRL19" s="25"/>
      <c r="JRM19" s="25"/>
      <c r="JRN19" s="25"/>
      <c r="JRO19" s="25"/>
      <c r="JRP19" s="25"/>
      <c r="JRQ19" s="25"/>
      <c r="JRR19" s="25"/>
      <c r="JRS19" s="25"/>
      <c r="JRT19" s="25"/>
      <c r="JRU19" s="25"/>
      <c r="JRV19" s="25"/>
      <c r="JRW19" s="25"/>
      <c r="JRX19" s="25"/>
      <c r="JRY19" s="25"/>
      <c r="JRZ19" s="25"/>
      <c r="JSA19" s="25"/>
      <c r="JSB19" s="25"/>
      <c r="JSC19" s="25"/>
      <c r="JSD19" s="25"/>
      <c r="JSE19" s="25"/>
      <c r="JSF19" s="25"/>
      <c r="JSG19" s="25"/>
      <c r="JSH19" s="25"/>
      <c r="JSI19" s="25"/>
      <c r="JSJ19" s="25"/>
      <c r="JSK19" s="25"/>
      <c r="JSL19" s="25"/>
      <c r="JSM19" s="25"/>
      <c r="JSN19" s="25"/>
      <c r="JSO19" s="25"/>
      <c r="JSP19" s="25"/>
      <c r="JSQ19" s="25"/>
      <c r="JSR19" s="25"/>
      <c r="JSS19" s="25"/>
      <c r="JST19" s="25"/>
      <c r="JSU19" s="25"/>
      <c r="JSV19" s="25"/>
      <c r="JSW19" s="25"/>
      <c r="JSX19" s="25"/>
      <c r="JSY19" s="25"/>
      <c r="JSZ19" s="25"/>
      <c r="JTA19" s="25"/>
      <c r="JTB19" s="25"/>
      <c r="JTC19" s="25"/>
      <c r="JTD19" s="25"/>
      <c r="JTE19" s="25"/>
      <c r="JTF19" s="25"/>
      <c r="JTG19" s="25"/>
      <c r="JTH19" s="25"/>
      <c r="JTI19" s="25"/>
      <c r="JTJ19" s="25"/>
      <c r="JTK19" s="25"/>
      <c r="JTL19" s="25"/>
      <c r="JTM19" s="25"/>
      <c r="JTN19" s="25"/>
      <c r="JTO19" s="25"/>
      <c r="JTP19" s="25"/>
      <c r="JTQ19" s="25"/>
      <c r="JTR19" s="25"/>
      <c r="JTS19" s="25"/>
      <c r="JTT19" s="25"/>
      <c r="JTU19" s="25"/>
      <c r="JTV19" s="25"/>
      <c r="JTW19" s="25"/>
      <c r="JTX19" s="25"/>
      <c r="JTY19" s="25"/>
      <c r="JTZ19" s="25"/>
      <c r="JUA19" s="25"/>
      <c r="JUB19" s="25"/>
      <c r="JUC19" s="25"/>
      <c r="JUD19" s="25"/>
      <c r="JUE19" s="25"/>
      <c r="JUF19" s="25"/>
      <c r="JUG19" s="25"/>
      <c r="JUH19" s="25"/>
      <c r="JUI19" s="25"/>
      <c r="JUJ19" s="25"/>
      <c r="JUK19" s="25"/>
      <c r="JUL19" s="25"/>
      <c r="JUM19" s="25"/>
      <c r="JUN19" s="25"/>
      <c r="JUO19" s="25"/>
      <c r="JUP19" s="25"/>
      <c r="JUQ19" s="25"/>
      <c r="JUR19" s="25"/>
      <c r="JUS19" s="25"/>
      <c r="JUT19" s="25"/>
      <c r="JUU19" s="25"/>
      <c r="JUV19" s="25"/>
      <c r="JUW19" s="25"/>
      <c r="JUX19" s="25"/>
      <c r="JUY19" s="25"/>
      <c r="JUZ19" s="25"/>
      <c r="JVA19" s="25"/>
      <c r="JVB19" s="25"/>
      <c r="JVC19" s="25"/>
      <c r="JVD19" s="25"/>
      <c r="JVE19" s="25"/>
      <c r="JVF19" s="25"/>
      <c r="JVG19" s="25"/>
      <c r="JVH19" s="25"/>
      <c r="JVI19" s="25"/>
      <c r="JVJ19" s="25"/>
      <c r="JVK19" s="25"/>
      <c r="JVL19" s="25"/>
      <c r="JVM19" s="25"/>
      <c r="JVN19" s="25"/>
      <c r="JVO19" s="25"/>
      <c r="JVP19" s="25"/>
      <c r="JVQ19" s="25"/>
      <c r="JVR19" s="25"/>
      <c r="JVS19" s="25"/>
      <c r="JVT19" s="25"/>
      <c r="JVU19" s="25"/>
      <c r="JVV19" s="25"/>
      <c r="JVW19" s="25"/>
      <c r="JVX19" s="25"/>
      <c r="JVY19" s="25"/>
      <c r="JVZ19" s="25"/>
      <c r="JWA19" s="25"/>
      <c r="JWB19" s="25"/>
      <c r="JWC19" s="25"/>
      <c r="JWD19" s="25"/>
      <c r="JWE19" s="25"/>
      <c r="JWF19" s="25"/>
      <c r="JWG19" s="25"/>
      <c r="JWH19" s="25"/>
      <c r="JWI19" s="25"/>
      <c r="JWJ19" s="25"/>
      <c r="JWK19" s="25"/>
      <c r="JWL19" s="25"/>
      <c r="JWM19" s="25"/>
      <c r="JWN19" s="25"/>
      <c r="JWO19" s="25"/>
      <c r="JWP19" s="25"/>
      <c r="JWQ19" s="25"/>
      <c r="JWR19" s="25"/>
      <c r="JWS19" s="25"/>
      <c r="JWT19" s="25"/>
      <c r="JWU19" s="25"/>
      <c r="JWV19" s="25"/>
      <c r="JWW19" s="25"/>
      <c r="JWX19" s="25"/>
      <c r="JWY19" s="25"/>
      <c r="JWZ19" s="25"/>
      <c r="JXA19" s="25"/>
      <c r="JXB19" s="25"/>
      <c r="JXC19" s="25"/>
      <c r="JXD19" s="25"/>
      <c r="JXE19" s="25"/>
      <c r="JXF19" s="25"/>
      <c r="JXG19" s="25"/>
      <c r="JXH19" s="25"/>
      <c r="JXI19" s="25"/>
      <c r="JXJ19" s="25"/>
      <c r="JXK19" s="25"/>
      <c r="JXL19" s="25"/>
      <c r="JXM19" s="25"/>
      <c r="JXN19" s="25"/>
      <c r="JXO19" s="25"/>
      <c r="JXP19" s="25"/>
      <c r="JXQ19" s="25"/>
      <c r="JXR19" s="25"/>
      <c r="JXS19" s="25"/>
      <c r="JXT19" s="25"/>
      <c r="JXU19" s="25"/>
      <c r="JXV19" s="25"/>
      <c r="JXW19" s="25"/>
      <c r="JXX19" s="25"/>
      <c r="JXY19" s="25"/>
      <c r="JXZ19" s="25"/>
      <c r="JYA19" s="25"/>
      <c r="JYB19" s="25"/>
      <c r="JYC19" s="25"/>
      <c r="JYD19" s="25"/>
      <c r="JYE19" s="25"/>
      <c r="JYF19" s="25"/>
      <c r="JYG19" s="25"/>
      <c r="JYH19" s="25"/>
      <c r="JYI19" s="25"/>
      <c r="JYJ19" s="25"/>
      <c r="JYK19" s="25"/>
      <c r="JYL19" s="25"/>
      <c r="JYM19" s="25"/>
      <c r="JYN19" s="25"/>
      <c r="JYO19" s="25"/>
      <c r="JYP19" s="25"/>
      <c r="JYQ19" s="25"/>
      <c r="JYR19" s="25"/>
      <c r="JYS19" s="25"/>
      <c r="JYT19" s="25"/>
      <c r="JYU19" s="25"/>
      <c r="JYV19" s="25"/>
      <c r="JYW19" s="25"/>
      <c r="JYX19" s="25"/>
      <c r="JYY19" s="25"/>
      <c r="JYZ19" s="25"/>
      <c r="JZA19" s="25"/>
      <c r="JZB19" s="25"/>
      <c r="JZC19" s="25"/>
      <c r="JZD19" s="25"/>
      <c r="JZE19" s="25"/>
      <c r="JZF19" s="25"/>
      <c r="JZG19" s="25"/>
      <c r="JZH19" s="25"/>
      <c r="JZI19" s="25"/>
      <c r="JZJ19" s="25"/>
      <c r="JZK19" s="25"/>
      <c r="JZL19" s="25"/>
      <c r="JZM19" s="25"/>
      <c r="JZN19" s="25"/>
      <c r="JZO19" s="25"/>
      <c r="JZP19" s="25"/>
      <c r="JZQ19" s="25"/>
      <c r="JZR19" s="25"/>
      <c r="JZS19" s="25"/>
      <c r="JZT19" s="25"/>
      <c r="JZU19" s="25"/>
      <c r="JZV19" s="25"/>
      <c r="JZW19" s="25"/>
      <c r="JZX19" s="25"/>
      <c r="JZY19" s="25"/>
      <c r="JZZ19" s="25"/>
      <c r="KAA19" s="25"/>
      <c r="KAB19" s="25"/>
      <c r="KAC19" s="25"/>
      <c r="KAD19" s="25"/>
      <c r="KAE19" s="25"/>
      <c r="KAF19" s="25"/>
      <c r="KAG19" s="25"/>
      <c r="KAH19" s="25"/>
      <c r="KAI19" s="25"/>
      <c r="KAJ19" s="25"/>
      <c r="KAK19" s="25"/>
      <c r="KAL19" s="25"/>
      <c r="KAM19" s="25"/>
      <c r="KAN19" s="25"/>
      <c r="KAO19" s="25"/>
      <c r="KAP19" s="25"/>
      <c r="KAQ19" s="25"/>
      <c r="KAR19" s="25"/>
      <c r="KAS19" s="25"/>
      <c r="KAT19" s="25"/>
      <c r="KAU19" s="25"/>
      <c r="KAV19" s="25"/>
      <c r="KAW19" s="25"/>
      <c r="KAX19" s="25"/>
      <c r="KAY19" s="25"/>
      <c r="KAZ19" s="25"/>
      <c r="KBA19" s="25"/>
      <c r="KBB19" s="25"/>
      <c r="KBC19" s="25"/>
      <c r="KBD19" s="25"/>
      <c r="KBE19" s="25"/>
      <c r="KBF19" s="25"/>
      <c r="KBG19" s="25"/>
      <c r="KBH19" s="25"/>
      <c r="KBI19" s="25"/>
      <c r="KBJ19" s="25"/>
      <c r="KBK19" s="25"/>
      <c r="KBL19" s="25"/>
      <c r="KBM19" s="25"/>
      <c r="KBN19" s="25"/>
      <c r="KBO19" s="25"/>
      <c r="KBP19" s="25"/>
      <c r="KBQ19" s="25"/>
      <c r="KBR19" s="25"/>
      <c r="KBS19" s="25"/>
      <c r="KBT19" s="25"/>
      <c r="KBU19" s="25"/>
      <c r="KBV19" s="25"/>
      <c r="KBW19" s="25"/>
      <c r="KBX19" s="25"/>
      <c r="KBY19" s="25"/>
      <c r="KBZ19" s="25"/>
      <c r="KCA19" s="25"/>
      <c r="KCB19" s="25"/>
      <c r="KCC19" s="25"/>
      <c r="KCD19" s="25"/>
      <c r="KCE19" s="25"/>
      <c r="KCF19" s="25"/>
      <c r="KCG19" s="25"/>
      <c r="KCH19" s="25"/>
      <c r="KCI19" s="25"/>
      <c r="KCJ19" s="25"/>
      <c r="KCK19" s="25"/>
      <c r="KCL19" s="25"/>
      <c r="KCM19" s="25"/>
      <c r="KCN19" s="25"/>
      <c r="KCO19" s="25"/>
      <c r="KCP19" s="25"/>
      <c r="KCQ19" s="25"/>
      <c r="KCR19" s="25"/>
      <c r="KCS19" s="25"/>
      <c r="KCT19" s="25"/>
      <c r="KCU19" s="25"/>
      <c r="KCV19" s="25"/>
      <c r="KCW19" s="25"/>
      <c r="KCX19" s="25"/>
      <c r="KCY19" s="25"/>
      <c r="KCZ19" s="25"/>
      <c r="KDA19" s="25"/>
      <c r="KDB19" s="25"/>
      <c r="KDC19" s="25"/>
      <c r="KDD19" s="25"/>
      <c r="KDE19" s="25"/>
      <c r="KDF19" s="25"/>
      <c r="KDG19" s="25"/>
      <c r="KDH19" s="25"/>
      <c r="KDI19" s="25"/>
      <c r="KDJ19" s="25"/>
      <c r="KDK19" s="25"/>
      <c r="KDL19" s="25"/>
      <c r="KDM19" s="25"/>
      <c r="KDN19" s="25"/>
      <c r="KDO19" s="25"/>
      <c r="KDP19" s="25"/>
      <c r="KDQ19" s="25"/>
      <c r="KDR19" s="25"/>
      <c r="KDS19" s="25"/>
      <c r="KDT19" s="25"/>
      <c r="KDU19" s="25"/>
      <c r="KDV19" s="25"/>
      <c r="KDW19" s="25"/>
      <c r="KDX19" s="25"/>
      <c r="KDY19" s="25"/>
      <c r="KDZ19" s="25"/>
      <c r="KEA19" s="25"/>
      <c r="KEB19" s="25"/>
      <c r="KEC19" s="25"/>
      <c r="KED19" s="25"/>
      <c r="KEE19" s="25"/>
      <c r="KEF19" s="25"/>
      <c r="KEG19" s="25"/>
      <c r="KEH19" s="25"/>
      <c r="KEI19" s="25"/>
      <c r="KEJ19" s="25"/>
      <c r="KEK19" s="25"/>
      <c r="KEL19" s="25"/>
      <c r="KEM19" s="25"/>
      <c r="KEN19" s="25"/>
      <c r="KEO19" s="25"/>
      <c r="KEP19" s="25"/>
      <c r="KEQ19" s="25"/>
      <c r="KER19" s="25"/>
      <c r="KES19" s="25"/>
      <c r="KET19" s="25"/>
      <c r="KEU19" s="25"/>
      <c r="KEV19" s="25"/>
      <c r="KEW19" s="25"/>
      <c r="KEX19" s="25"/>
      <c r="KEY19" s="25"/>
      <c r="KEZ19" s="25"/>
      <c r="KFA19" s="25"/>
      <c r="KFB19" s="25"/>
      <c r="KFC19" s="25"/>
      <c r="KFD19" s="25"/>
      <c r="KFE19" s="25"/>
      <c r="KFF19" s="25"/>
      <c r="KFG19" s="25"/>
      <c r="KFH19" s="25"/>
      <c r="KFI19" s="25"/>
      <c r="KFJ19" s="25"/>
      <c r="KFK19" s="25"/>
      <c r="KFL19" s="25"/>
      <c r="KFM19" s="25"/>
      <c r="KFN19" s="25"/>
      <c r="KFO19" s="25"/>
      <c r="KFP19" s="25"/>
      <c r="KFQ19" s="25"/>
      <c r="KFR19" s="25"/>
      <c r="KFS19" s="25"/>
      <c r="KFT19" s="25"/>
      <c r="KFU19" s="25"/>
      <c r="KFV19" s="25"/>
      <c r="KFW19" s="25"/>
      <c r="KFX19" s="25"/>
      <c r="KFY19" s="25"/>
      <c r="KFZ19" s="25"/>
      <c r="KGA19" s="25"/>
      <c r="KGB19" s="25"/>
      <c r="KGC19" s="25"/>
      <c r="KGD19" s="25"/>
      <c r="KGE19" s="25"/>
      <c r="KGF19" s="25"/>
      <c r="KGG19" s="25"/>
      <c r="KGH19" s="25"/>
      <c r="KGI19" s="25"/>
      <c r="KGJ19" s="25"/>
      <c r="KGK19" s="25"/>
      <c r="KGL19" s="25"/>
      <c r="KGM19" s="25"/>
      <c r="KGN19" s="25"/>
      <c r="KGO19" s="25"/>
      <c r="KGP19" s="25"/>
      <c r="KGQ19" s="25"/>
      <c r="KGR19" s="25"/>
      <c r="KGS19" s="25"/>
      <c r="KGT19" s="25"/>
      <c r="KGU19" s="25"/>
      <c r="KGV19" s="25"/>
      <c r="KGW19" s="25"/>
      <c r="KGX19" s="25"/>
      <c r="KGY19" s="25"/>
      <c r="KGZ19" s="25"/>
      <c r="KHA19" s="25"/>
      <c r="KHB19" s="25"/>
      <c r="KHC19" s="25"/>
      <c r="KHD19" s="25"/>
      <c r="KHE19" s="25"/>
      <c r="KHF19" s="25"/>
      <c r="KHG19" s="25"/>
      <c r="KHH19" s="25"/>
      <c r="KHI19" s="25"/>
      <c r="KHJ19" s="25"/>
      <c r="KHK19" s="25"/>
      <c r="KHL19" s="25"/>
      <c r="KHM19" s="25"/>
      <c r="KHN19" s="25"/>
      <c r="KHO19" s="25"/>
      <c r="KHP19" s="25"/>
      <c r="KHQ19" s="25"/>
      <c r="KHR19" s="25"/>
      <c r="KHS19" s="25"/>
      <c r="KHT19" s="25"/>
      <c r="KHU19" s="25"/>
      <c r="KHV19" s="25"/>
      <c r="KHW19" s="25"/>
      <c r="KHX19" s="25"/>
      <c r="KHY19" s="25"/>
      <c r="KHZ19" s="25"/>
      <c r="KIA19" s="25"/>
      <c r="KIB19" s="25"/>
      <c r="KIC19" s="25"/>
      <c r="KID19" s="25"/>
      <c r="KIE19" s="25"/>
      <c r="KIF19" s="25"/>
      <c r="KIG19" s="25"/>
      <c r="KIH19" s="25"/>
      <c r="KII19" s="25"/>
      <c r="KIJ19" s="25"/>
      <c r="KIK19" s="25"/>
      <c r="KIL19" s="25"/>
      <c r="KIM19" s="25"/>
      <c r="KIN19" s="25"/>
      <c r="KIO19" s="25"/>
      <c r="KIP19" s="25"/>
      <c r="KIQ19" s="25"/>
      <c r="KIR19" s="25"/>
      <c r="KIS19" s="25"/>
      <c r="KIT19" s="25"/>
      <c r="KIU19" s="25"/>
      <c r="KIV19" s="25"/>
      <c r="KIW19" s="25"/>
      <c r="KIX19" s="25"/>
      <c r="KIY19" s="25"/>
      <c r="KIZ19" s="25"/>
      <c r="KJA19" s="25"/>
      <c r="KJB19" s="25"/>
      <c r="KJC19" s="25"/>
      <c r="KJD19" s="25"/>
      <c r="KJE19" s="25"/>
      <c r="KJF19" s="25"/>
      <c r="KJG19" s="25"/>
      <c r="KJH19" s="25"/>
      <c r="KJI19" s="25"/>
      <c r="KJJ19" s="25"/>
      <c r="KJK19" s="25"/>
      <c r="KJL19" s="25"/>
      <c r="KJM19" s="25"/>
      <c r="KJN19" s="25"/>
      <c r="KJO19" s="25"/>
      <c r="KJP19" s="25"/>
      <c r="KJQ19" s="25"/>
      <c r="KJR19" s="25"/>
      <c r="KJS19" s="25"/>
      <c r="KJT19" s="25"/>
      <c r="KJU19" s="25"/>
      <c r="KJV19" s="25"/>
      <c r="KJW19" s="25"/>
      <c r="KJX19" s="25"/>
      <c r="KJY19" s="25"/>
      <c r="KJZ19" s="25"/>
      <c r="KKA19" s="25"/>
      <c r="KKB19" s="25"/>
      <c r="KKC19" s="25"/>
      <c r="KKD19" s="25"/>
      <c r="KKE19" s="25"/>
      <c r="KKF19" s="25"/>
      <c r="KKG19" s="25"/>
      <c r="KKH19" s="25"/>
      <c r="KKI19" s="25"/>
      <c r="KKJ19" s="25"/>
      <c r="KKK19" s="25"/>
      <c r="KKL19" s="25"/>
      <c r="KKM19" s="25"/>
      <c r="KKN19" s="25"/>
      <c r="KKO19" s="25"/>
      <c r="KKP19" s="25"/>
      <c r="KKQ19" s="25"/>
      <c r="KKR19" s="25"/>
      <c r="KKS19" s="25"/>
      <c r="KKT19" s="25"/>
      <c r="KKU19" s="25"/>
      <c r="KKV19" s="25"/>
      <c r="KKW19" s="25"/>
      <c r="KKX19" s="25"/>
      <c r="KKY19" s="25"/>
      <c r="KKZ19" s="25"/>
      <c r="KLA19" s="25"/>
      <c r="KLB19" s="25"/>
      <c r="KLC19" s="25"/>
      <c r="KLD19" s="25"/>
      <c r="KLE19" s="25"/>
      <c r="KLF19" s="25"/>
      <c r="KLG19" s="25"/>
      <c r="KLH19" s="25"/>
      <c r="KLI19" s="25"/>
      <c r="KLJ19" s="25"/>
      <c r="KLK19" s="25"/>
      <c r="KLL19" s="25"/>
      <c r="KLM19" s="25"/>
      <c r="KLN19" s="25"/>
      <c r="KLO19" s="25"/>
      <c r="KLP19" s="25"/>
      <c r="KLQ19" s="25"/>
      <c r="KLR19" s="25"/>
      <c r="KLS19" s="25"/>
      <c r="KLT19" s="25"/>
      <c r="KLU19" s="25"/>
      <c r="KLV19" s="25"/>
      <c r="KLW19" s="25"/>
      <c r="KLX19" s="25"/>
      <c r="KLY19" s="25"/>
      <c r="KLZ19" s="25"/>
      <c r="KMA19" s="25"/>
      <c r="KMB19" s="25"/>
      <c r="KMC19" s="25"/>
      <c r="KMD19" s="25"/>
      <c r="KME19" s="25"/>
      <c r="KMF19" s="25"/>
      <c r="KMG19" s="25"/>
      <c r="KMH19" s="25"/>
      <c r="KMI19" s="25"/>
      <c r="KMJ19" s="25"/>
      <c r="KMK19" s="25"/>
      <c r="KML19" s="25"/>
      <c r="KMM19" s="25"/>
      <c r="KMN19" s="25"/>
      <c r="KMO19" s="25"/>
      <c r="KMP19" s="25"/>
      <c r="KMQ19" s="25"/>
      <c r="KMR19" s="25"/>
      <c r="KMS19" s="25"/>
      <c r="KMT19" s="25"/>
      <c r="KMU19" s="25"/>
      <c r="KMV19" s="25"/>
      <c r="KMW19" s="25"/>
      <c r="KMX19" s="25"/>
      <c r="KMY19" s="25"/>
      <c r="KMZ19" s="25"/>
      <c r="KNA19" s="25"/>
      <c r="KNB19" s="25"/>
      <c r="KNC19" s="25"/>
      <c r="KND19" s="25"/>
      <c r="KNE19" s="25"/>
      <c r="KNF19" s="25"/>
      <c r="KNG19" s="25"/>
      <c r="KNH19" s="25"/>
      <c r="KNI19" s="25"/>
      <c r="KNJ19" s="25"/>
      <c r="KNK19" s="25"/>
      <c r="KNL19" s="25"/>
      <c r="KNM19" s="25"/>
      <c r="KNN19" s="25"/>
      <c r="KNO19" s="25"/>
      <c r="KNP19" s="25"/>
      <c r="KNQ19" s="25"/>
      <c r="KNR19" s="25"/>
      <c r="KNS19" s="25"/>
      <c r="KNT19" s="25"/>
      <c r="KNU19" s="25"/>
      <c r="KNV19" s="25"/>
      <c r="KNW19" s="25"/>
      <c r="KNX19" s="25"/>
      <c r="KNY19" s="25"/>
      <c r="KNZ19" s="25"/>
      <c r="KOA19" s="25"/>
      <c r="KOB19" s="25"/>
      <c r="KOC19" s="25"/>
      <c r="KOD19" s="25"/>
      <c r="KOE19" s="25"/>
      <c r="KOF19" s="25"/>
      <c r="KOG19" s="25"/>
      <c r="KOH19" s="25"/>
      <c r="KOI19" s="25"/>
      <c r="KOJ19" s="25"/>
      <c r="KOK19" s="25"/>
      <c r="KOL19" s="25"/>
      <c r="KOM19" s="25"/>
      <c r="KON19" s="25"/>
      <c r="KOO19" s="25"/>
      <c r="KOP19" s="25"/>
      <c r="KOQ19" s="25"/>
      <c r="KOR19" s="25"/>
      <c r="KOS19" s="25"/>
      <c r="KOT19" s="25"/>
      <c r="KOU19" s="25"/>
      <c r="KOV19" s="25"/>
      <c r="KOW19" s="25"/>
      <c r="KOX19" s="25"/>
      <c r="KOY19" s="25"/>
      <c r="KOZ19" s="25"/>
      <c r="KPA19" s="25"/>
      <c r="KPB19" s="25"/>
      <c r="KPC19" s="25"/>
      <c r="KPD19" s="25"/>
      <c r="KPE19" s="25"/>
      <c r="KPF19" s="25"/>
      <c r="KPG19" s="25"/>
      <c r="KPH19" s="25"/>
      <c r="KPI19" s="25"/>
      <c r="KPJ19" s="25"/>
      <c r="KPK19" s="25"/>
      <c r="KPL19" s="25"/>
      <c r="KPM19" s="25"/>
      <c r="KPN19" s="25"/>
      <c r="KPO19" s="25"/>
      <c r="KPP19" s="25"/>
      <c r="KPQ19" s="25"/>
      <c r="KPR19" s="25"/>
      <c r="KPS19" s="25"/>
      <c r="KPT19" s="25"/>
      <c r="KPU19" s="25"/>
      <c r="KPV19" s="25"/>
      <c r="KPW19" s="25"/>
      <c r="KPX19" s="25"/>
      <c r="KPY19" s="25"/>
      <c r="KPZ19" s="25"/>
      <c r="KQA19" s="25"/>
      <c r="KQB19" s="25"/>
      <c r="KQC19" s="25"/>
      <c r="KQD19" s="25"/>
      <c r="KQE19" s="25"/>
      <c r="KQF19" s="25"/>
      <c r="KQG19" s="25"/>
      <c r="KQH19" s="25"/>
      <c r="KQI19" s="25"/>
      <c r="KQJ19" s="25"/>
      <c r="KQK19" s="25"/>
      <c r="KQL19" s="25"/>
      <c r="KQM19" s="25"/>
      <c r="KQN19" s="25"/>
      <c r="KQO19" s="25"/>
      <c r="KQP19" s="25"/>
      <c r="KQQ19" s="25"/>
      <c r="KQR19" s="25"/>
      <c r="KQS19" s="25"/>
      <c r="KQT19" s="25"/>
      <c r="KQU19" s="25"/>
      <c r="KQV19" s="25"/>
      <c r="KQW19" s="25"/>
      <c r="KQX19" s="25"/>
      <c r="KQY19" s="25"/>
      <c r="KQZ19" s="25"/>
      <c r="KRA19" s="25"/>
      <c r="KRB19" s="25"/>
      <c r="KRC19" s="25"/>
      <c r="KRD19" s="25"/>
      <c r="KRE19" s="25"/>
      <c r="KRF19" s="25"/>
      <c r="KRG19" s="25"/>
      <c r="KRH19" s="25"/>
      <c r="KRI19" s="25"/>
      <c r="KRJ19" s="25"/>
      <c r="KRK19" s="25"/>
      <c r="KRL19" s="25"/>
      <c r="KRM19" s="25"/>
      <c r="KRN19" s="25"/>
      <c r="KRO19" s="25"/>
      <c r="KRP19" s="25"/>
      <c r="KRQ19" s="25"/>
      <c r="KRR19" s="25"/>
      <c r="KRS19" s="25"/>
      <c r="KRT19" s="25"/>
      <c r="KRU19" s="25"/>
      <c r="KRV19" s="25"/>
      <c r="KRW19" s="25"/>
      <c r="KRX19" s="25"/>
      <c r="KRY19" s="25"/>
      <c r="KRZ19" s="25"/>
      <c r="KSA19" s="25"/>
      <c r="KSB19" s="25"/>
      <c r="KSC19" s="25"/>
      <c r="KSD19" s="25"/>
      <c r="KSE19" s="25"/>
      <c r="KSF19" s="25"/>
      <c r="KSG19" s="25"/>
      <c r="KSH19" s="25"/>
      <c r="KSI19" s="25"/>
      <c r="KSJ19" s="25"/>
      <c r="KSK19" s="25"/>
      <c r="KSL19" s="25"/>
      <c r="KSM19" s="25"/>
      <c r="KSN19" s="25"/>
      <c r="KSO19" s="25"/>
      <c r="KSP19" s="25"/>
      <c r="KSQ19" s="25"/>
      <c r="KSR19" s="25"/>
      <c r="KSS19" s="25"/>
      <c r="KST19" s="25"/>
      <c r="KSU19" s="25"/>
      <c r="KSV19" s="25"/>
      <c r="KSW19" s="25"/>
      <c r="KSX19" s="25"/>
      <c r="KSY19" s="25"/>
      <c r="KSZ19" s="25"/>
      <c r="KTA19" s="25"/>
      <c r="KTB19" s="25"/>
      <c r="KTC19" s="25"/>
      <c r="KTD19" s="25"/>
      <c r="KTE19" s="25"/>
      <c r="KTF19" s="25"/>
      <c r="KTG19" s="25"/>
      <c r="KTH19" s="25"/>
      <c r="KTI19" s="25"/>
      <c r="KTJ19" s="25"/>
      <c r="KTK19" s="25"/>
      <c r="KTL19" s="25"/>
      <c r="KTM19" s="25"/>
      <c r="KTN19" s="25"/>
      <c r="KTO19" s="25"/>
      <c r="KTP19" s="25"/>
      <c r="KTQ19" s="25"/>
      <c r="KTR19" s="25"/>
      <c r="KTS19" s="25"/>
      <c r="KTT19" s="25"/>
      <c r="KTU19" s="25"/>
      <c r="KTV19" s="25"/>
      <c r="KTW19" s="25"/>
      <c r="KTX19" s="25"/>
      <c r="KTY19" s="25"/>
      <c r="KTZ19" s="25"/>
      <c r="KUA19" s="25"/>
      <c r="KUB19" s="25"/>
      <c r="KUC19" s="25"/>
      <c r="KUD19" s="25"/>
      <c r="KUE19" s="25"/>
      <c r="KUF19" s="25"/>
      <c r="KUG19" s="25"/>
      <c r="KUH19" s="25"/>
      <c r="KUI19" s="25"/>
      <c r="KUJ19" s="25"/>
      <c r="KUK19" s="25"/>
      <c r="KUL19" s="25"/>
      <c r="KUM19" s="25"/>
      <c r="KUN19" s="25"/>
      <c r="KUO19" s="25"/>
      <c r="KUP19" s="25"/>
      <c r="KUQ19" s="25"/>
      <c r="KUR19" s="25"/>
      <c r="KUS19" s="25"/>
      <c r="KUT19" s="25"/>
      <c r="KUU19" s="25"/>
      <c r="KUV19" s="25"/>
      <c r="KUW19" s="25"/>
      <c r="KUX19" s="25"/>
      <c r="KUY19" s="25"/>
      <c r="KUZ19" s="25"/>
      <c r="KVA19" s="25"/>
      <c r="KVB19" s="25"/>
      <c r="KVC19" s="25"/>
      <c r="KVD19" s="25"/>
      <c r="KVE19" s="25"/>
      <c r="KVF19" s="25"/>
      <c r="KVG19" s="25"/>
      <c r="KVH19" s="25"/>
      <c r="KVI19" s="25"/>
      <c r="KVJ19" s="25"/>
      <c r="KVK19" s="25"/>
      <c r="KVL19" s="25"/>
      <c r="KVM19" s="25"/>
      <c r="KVN19" s="25"/>
      <c r="KVO19" s="25"/>
      <c r="KVP19" s="25"/>
      <c r="KVQ19" s="25"/>
      <c r="KVR19" s="25"/>
      <c r="KVS19" s="25"/>
      <c r="KVT19" s="25"/>
      <c r="KVU19" s="25"/>
      <c r="KVV19" s="25"/>
      <c r="KVW19" s="25"/>
      <c r="KVX19" s="25"/>
      <c r="KVY19" s="25"/>
      <c r="KVZ19" s="25"/>
      <c r="KWA19" s="25"/>
      <c r="KWB19" s="25"/>
      <c r="KWC19" s="25"/>
      <c r="KWD19" s="25"/>
      <c r="KWE19" s="25"/>
      <c r="KWF19" s="25"/>
      <c r="KWG19" s="25"/>
      <c r="KWH19" s="25"/>
      <c r="KWI19" s="25"/>
      <c r="KWJ19" s="25"/>
      <c r="KWK19" s="25"/>
      <c r="KWL19" s="25"/>
      <c r="KWM19" s="25"/>
      <c r="KWN19" s="25"/>
      <c r="KWO19" s="25"/>
      <c r="KWP19" s="25"/>
      <c r="KWQ19" s="25"/>
      <c r="KWR19" s="25"/>
      <c r="KWS19" s="25"/>
      <c r="KWT19" s="25"/>
      <c r="KWU19" s="25"/>
      <c r="KWV19" s="25"/>
      <c r="KWW19" s="25"/>
      <c r="KWX19" s="25"/>
      <c r="KWY19" s="25"/>
      <c r="KWZ19" s="25"/>
      <c r="KXA19" s="25"/>
      <c r="KXB19" s="25"/>
      <c r="KXC19" s="25"/>
      <c r="KXD19" s="25"/>
      <c r="KXE19" s="25"/>
      <c r="KXF19" s="25"/>
      <c r="KXG19" s="25"/>
      <c r="KXH19" s="25"/>
      <c r="KXI19" s="25"/>
      <c r="KXJ19" s="25"/>
      <c r="KXK19" s="25"/>
      <c r="KXL19" s="25"/>
      <c r="KXM19" s="25"/>
      <c r="KXN19" s="25"/>
      <c r="KXO19" s="25"/>
      <c r="KXP19" s="25"/>
      <c r="KXQ19" s="25"/>
      <c r="KXR19" s="25"/>
      <c r="KXS19" s="25"/>
      <c r="KXT19" s="25"/>
      <c r="KXU19" s="25"/>
      <c r="KXV19" s="25"/>
      <c r="KXW19" s="25"/>
      <c r="KXX19" s="25"/>
      <c r="KXY19" s="25"/>
      <c r="KXZ19" s="25"/>
      <c r="KYA19" s="25"/>
      <c r="KYB19" s="25"/>
      <c r="KYC19" s="25"/>
      <c r="KYD19" s="25"/>
      <c r="KYE19" s="25"/>
      <c r="KYF19" s="25"/>
      <c r="KYG19" s="25"/>
      <c r="KYH19" s="25"/>
      <c r="KYI19" s="25"/>
      <c r="KYJ19" s="25"/>
      <c r="KYK19" s="25"/>
      <c r="KYL19" s="25"/>
      <c r="KYM19" s="25"/>
      <c r="KYN19" s="25"/>
      <c r="KYO19" s="25"/>
      <c r="KYP19" s="25"/>
      <c r="KYQ19" s="25"/>
      <c r="KYR19" s="25"/>
      <c r="KYS19" s="25"/>
      <c r="KYT19" s="25"/>
      <c r="KYU19" s="25"/>
      <c r="KYV19" s="25"/>
      <c r="KYW19" s="25"/>
      <c r="KYX19" s="25"/>
      <c r="KYY19" s="25"/>
      <c r="KYZ19" s="25"/>
      <c r="KZA19" s="25"/>
      <c r="KZB19" s="25"/>
      <c r="KZC19" s="25"/>
      <c r="KZD19" s="25"/>
      <c r="KZE19" s="25"/>
      <c r="KZF19" s="25"/>
      <c r="KZG19" s="25"/>
      <c r="KZH19" s="25"/>
      <c r="KZI19" s="25"/>
      <c r="KZJ19" s="25"/>
      <c r="KZK19" s="25"/>
      <c r="KZL19" s="25"/>
      <c r="KZM19" s="25"/>
      <c r="KZN19" s="25"/>
      <c r="KZO19" s="25"/>
      <c r="KZP19" s="25"/>
      <c r="KZQ19" s="25"/>
      <c r="KZR19" s="25"/>
      <c r="KZS19" s="25"/>
      <c r="KZT19" s="25"/>
      <c r="KZU19" s="25"/>
      <c r="KZV19" s="25"/>
      <c r="KZW19" s="25"/>
      <c r="KZX19" s="25"/>
      <c r="KZY19" s="25"/>
      <c r="KZZ19" s="25"/>
      <c r="LAA19" s="25"/>
      <c r="LAB19" s="25"/>
      <c r="LAC19" s="25"/>
      <c r="LAD19" s="25"/>
      <c r="LAE19" s="25"/>
      <c r="LAF19" s="25"/>
      <c r="LAG19" s="25"/>
      <c r="LAH19" s="25"/>
      <c r="LAI19" s="25"/>
      <c r="LAJ19" s="25"/>
      <c r="LAK19" s="25"/>
      <c r="LAL19" s="25"/>
      <c r="LAM19" s="25"/>
      <c r="LAN19" s="25"/>
      <c r="LAO19" s="25"/>
      <c r="LAP19" s="25"/>
      <c r="LAQ19" s="25"/>
      <c r="LAR19" s="25"/>
      <c r="LAS19" s="25"/>
      <c r="LAT19" s="25"/>
      <c r="LAU19" s="25"/>
      <c r="LAV19" s="25"/>
      <c r="LAW19" s="25"/>
      <c r="LAX19" s="25"/>
      <c r="LAY19" s="25"/>
      <c r="LAZ19" s="25"/>
      <c r="LBA19" s="25"/>
      <c r="LBB19" s="25"/>
      <c r="LBC19" s="25"/>
      <c r="LBD19" s="25"/>
      <c r="LBE19" s="25"/>
      <c r="LBF19" s="25"/>
      <c r="LBG19" s="25"/>
      <c r="LBH19" s="25"/>
      <c r="LBI19" s="25"/>
      <c r="LBJ19" s="25"/>
      <c r="LBK19" s="25"/>
      <c r="LBL19" s="25"/>
      <c r="LBM19" s="25"/>
      <c r="LBN19" s="25"/>
      <c r="LBO19" s="25"/>
      <c r="LBP19" s="25"/>
      <c r="LBQ19" s="25"/>
      <c r="LBR19" s="25"/>
      <c r="LBS19" s="25"/>
      <c r="LBT19" s="25"/>
      <c r="LBU19" s="25"/>
      <c r="LBV19" s="25"/>
      <c r="LBW19" s="25"/>
      <c r="LBX19" s="25"/>
      <c r="LBY19" s="25"/>
      <c r="LBZ19" s="25"/>
      <c r="LCA19" s="25"/>
      <c r="LCB19" s="25"/>
      <c r="LCC19" s="25"/>
      <c r="LCD19" s="25"/>
      <c r="LCE19" s="25"/>
      <c r="LCF19" s="25"/>
      <c r="LCG19" s="25"/>
      <c r="LCH19" s="25"/>
      <c r="LCI19" s="25"/>
      <c r="LCJ19" s="25"/>
      <c r="LCK19" s="25"/>
      <c r="LCL19" s="25"/>
      <c r="LCM19" s="25"/>
      <c r="LCN19" s="25"/>
      <c r="LCO19" s="25"/>
      <c r="LCP19" s="25"/>
      <c r="LCQ19" s="25"/>
      <c r="LCR19" s="25"/>
      <c r="LCS19" s="25"/>
      <c r="LCT19" s="25"/>
      <c r="LCU19" s="25"/>
      <c r="LCV19" s="25"/>
      <c r="LCW19" s="25"/>
      <c r="LCX19" s="25"/>
      <c r="LCY19" s="25"/>
      <c r="LCZ19" s="25"/>
      <c r="LDA19" s="25"/>
      <c r="LDB19" s="25"/>
      <c r="LDC19" s="25"/>
      <c r="LDD19" s="25"/>
      <c r="LDE19" s="25"/>
      <c r="LDF19" s="25"/>
      <c r="LDG19" s="25"/>
      <c r="LDH19" s="25"/>
      <c r="LDI19" s="25"/>
      <c r="LDJ19" s="25"/>
      <c r="LDK19" s="25"/>
      <c r="LDL19" s="25"/>
      <c r="LDM19" s="25"/>
      <c r="LDN19" s="25"/>
      <c r="LDO19" s="25"/>
      <c r="LDP19" s="25"/>
      <c r="LDQ19" s="25"/>
      <c r="LDR19" s="25"/>
      <c r="LDS19" s="25"/>
      <c r="LDT19" s="25"/>
      <c r="LDU19" s="25"/>
      <c r="LDV19" s="25"/>
      <c r="LDW19" s="25"/>
      <c r="LDX19" s="25"/>
      <c r="LDY19" s="25"/>
      <c r="LDZ19" s="25"/>
      <c r="LEA19" s="25"/>
      <c r="LEB19" s="25"/>
      <c r="LEC19" s="25"/>
      <c r="LED19" s="25"/>
      <c r="LEE19" s="25"/>
      <c r="LEF19" s="25"/>
      <c r="LEG19" s="25"/>
      <c r="LEH19" s="25"/>
      <c r="LEI19" s="25"/>
      <c r="LEJ19" s="25"/>
      <c r="LEK19" s="25"/>
      <c r="LEL19" s="25"/>
      <c r="LEM19" s="25"/>
      <c r="LEN19" s="25"/>
      <c r="LEO19" s="25"/>
      <c r="LEP19" s="25"/>
      <c r="LEQ19" s="25"/>
      <c r="LER19" s="25"/>
      <c r="LES19" s="25"/>
      <c r="LET19" s="25"/>
      <c r="LEU19" s="25"/>
      <c r="LEV19" s="25"/>
      <c r="LEW19" s="25"/>
      <c r="LEX19" s="25"/>
      <c r="LEY19" s="25"/>
      <c r="LEZ19" s="25"/>
      <c r="LFA19" s="25"/>
      <c r="LFB19" s="25"/>
      <c r="LFC19" s="25"/>
      <c r="LFD19" s="25"/>
      <c r="LFE19" s="25"/>
      <c r="LFF19" s="25"/>
      <c r="LFG19" s="25"/>
      <c r="LFH19" s="25"/>
      <c r="LFI19" s="25"/>
      <c r="LFJ19" s="25"/>
      <c r="LFK19" s="25"/>
      <c r="LFL19" s="25"/>
      <c r="LFM19" s="25"/>
      <c r="LFN19" s="25"/>
      <c r="LFO19" s="25"/>
      <c r="LFP19" s="25"/>
      <c r="LFQ19" s="25"/>
      <c r="LFR19" s="25"/>
      <c r="LFS19" s="25"/>
      <c r="LFT19" s="25"/>
      <c r="LFU19" s="25"/>
      <c r="LFV19" s="25"/>
      <c r="LFW19" s="25"/>
      <c r="LFX19" s="25"/>
      <c r="LFY19" s="25"/>
      <c r="LFZ19" s="25"/>
      <c r="LGA19" s="25"/>
      <c r="LGB19" s="25"/>
      <c r="LGC19" s="25"/>
      <c r="LGD19" s="25"/>
      <c r="LGE19" s="25"/>
      <c r="LGF19" s="25"/>
      <c r="LGG19" s="25"/>
      <c r="LGH19" s="25"/>
      <c r="LGI19" s="25"/>
      <c r="LGJ19" s="25"/>
      <c r="LGK19" s="25"/>
      <c r="LGL19" s="25"/>
      <c r="LGM19" s="25"/>
      <c r="LGN19" s="25"/>
      <c r="LGO19" s="25"/>
      <c r="LGP19" s="25"/>
      <c r="LGQ19" s="25"/>
      <c r="LGR19" s="25"/>
      <c r="LGS19" s="25"/>
      <c r="LGT19" s="25"/>
      <c r="LGU19" s="25"/>
      <c r="LGV19" s="25"/>
      <c r="LGW19" s="25"/>
      <c r="LGX19" s="25"/>
      <c r="LGY19" s="25"/>
      <c r="LGZ19" s="25"/>
      <c r="LHA19" s="25"/>
      <c r="LHB19" s="25"/>
      <c r="LHC19" s="25"/>
      <c r="LHD19" s="25"/>
      <c r="LHE19" s="25"/>
      <c r="LHF19" s="25"/>
      <c r="LHG19" s="25"/>
      <c r="LHH19" s="25"/>
      <c r="LHI19" s="25"/>
      <c r="LHJ19" s="25"/>
      <c r="LHK19" s="25"/>
      <c r="LHL19" s="25"/>
      <c r="LHM19" s="25"/>
      <c r="LHN19" s="25"/>
      <c r="LHO19" s="25"/>
      <c r="LHP19" s="25"/>
      <c r="LHQ19" s="25"/>
      <c r="LHR19" s="25"/>
      <c r="LHS19" s="25"/>
      <c r="LHT19" s="25"/>
      <c r="LHU19" s="25"/>
      <c r="LHV19" s="25"/>
      <c r="LHW19" s="25"/>
      <c r="LHX19" s="25"/>
      <c r="LHY19" s="25"/>
      <c r="LHZ19" s="25"/>
      <c r="LIA19" s="25"/>
      <c r="LIB19" s="25"/>
      <c r="LIC19" s="25"/>
      <c r="LID19" s="25"/>
      <c r="LIE19" s="25"/>
      <c r="LIF19" s="25"/>
      <c r="LIG19" s="25"/>
      <c r="LIH19" s="25"/>
      <c r="LII19" s="25"/>
      <c r="LIJ19" s="25"/>
      <c r="LIK19" s="25"/>
      <c r="LIL19" s="25"/>
      <c r="LIM19" s="25"/>
      <c r="LIN19" s="25"/>
      <c r="LIO19" s="25"/>
      <c r="LIP19" s="25"/>
      <c r="LIQ19" s="25"/>
      <c r="LIR19" s="25"/>
      <c r="LIS19" s="25"/>
      <c r="LIT19" s="25"/>
      <c r="LIU19" s="25"/>
      <c r="LIV19" s="25"/>
      <c r="LIW19" s="25"/>
      <c r="LIX19" s="25"/>
      <c r="LIY19" s="25"/>
      <c r="LIZ19" s="25"/>
      <c r="LJA19" s="25"/>
      <c r="LJB19" s="25"/>
      <c r="LJC19" s="25"/>
      <c r="LJD19" s="25"/>
      <c r="LJE19" s="25"/>
      <c r="LJF19" s="25"/>
      <c r="LJG19" s="25"/>
      <c r="LJH19" s="25"/>
      <c r="LJI19" s="25"/>
      <c r="LJJ19" s="25"/>
      <c r="LJK19" s="25"/>
      <c r="LJL19" s="25"/>
      <c r="LJM19" s="25"/>
      <c r="LJN19" s="25"/>
      <c r="LJO19" s="25"/>
      <c r="LJP19" s="25"/>
      <c r="LJQ19" s="25"/>
      <c r="LJR19" s="25"/>
      <c r="LJS19" s="25"/>
      <c r="LJT19" s="25"/>
      <c r="LJU19" s="25"/>
      <c r="LJV19" s="25"/>
      <c r="LJW19" s="25"/>
      <c r="LJX19" s="25"/>
      <c r="LJY19" s="25"/>
      <c r="LJZ19" s="25"/>
      <c r="LKA19" s="25"/>
      <c r="LKB19" s="25"/>
      <c r="LKC19" s="25"/>
      <c r="LKD19" s="25"/>
      <c r="LKE19" s="25"/>
      <c r="LKF19" s="25"/>
      <c r="LKG19" s="25"/>
      <c r="LKH19" s="25"/>
      <c r="LKI19" s="25"/>
      <c r="LKJ19" s="25"/>
      <c r="LKK19" s="25"/>
      <c r="LKL19" s="25"/>
      <c r="LKM19" s="25"/>
      <c r="LKN19" s="25"/>
      <c r="LKO19" s="25"/>
      <c r="LKP19" s="25"/>
      <c r="LKQ19" s="25"/>
      <c r="LKR19" s="25"/>
      <c r="LKS19" s="25"/>
      <c r="LKT19" s="25"/>
      <c r="LKU19" s="25"/>
      <c r="LKV19" s="25"/>
      <c r="LKW19" s="25"/>
      <c r="LKX19" s="25"/>
      <c r="LKY19" s="25"/>
      <c r="LKZ19" s="25"/>
      <c r="LLA19" s="25"/>
      <c r="LLB19" s="25"/>
      <c r="LLC19" s="25"/>
      <c r="LLD19" s="25"/>
      <c r="LLE19" s="25"/>
      <c r="LLF19" s="25"/>
      <c r="LLG19" s="25"/>
      <c r="LLH19" s="25"/>
      <c r="LLI19" s="25"/>
      <c r="LLJ19" s="25"/>
      <c r="LLK19" s="25"/>
      <c r="LLL19" s="25"/>
      <c r="LLM19" s="25"/>
      <c r="LLN19" s="25"/>
      <c r="LLO19" s="25"/>
      <c r="LLP19" s="25"/>
      <c r="LLQ19" s="25"/>
      <c r="LLR19" s="25"/>
      <c r="LLS19" s="25"/>
      <c r="LLT19" s="25"/>
      <c r="LLU19" s="25"/>
      <c r="LLV19" s="25"/>
      <c r="LLW19" s="25"/>
      <c r="LLX19" s="25"/>
      <c r="LLY19" s="25"/>
      <c r="LLZ19" s="25"/>
      <c r="LMA19" s="25"/>
      <c r="LMB19" s="25"/>
      <c r="LMC19" s="25"/>
      <c r="LMD19" s="25"/>
      <c r="LME19" s="25"/>
      <c r="LMF19" s="25"/>
      <c r="LMG19" s="25"/>
      <c r="LMH19" s="25"/>
      <c r="LMI19" s="25"/>
      <c r="LMJ19" s="25"/>
      <c r="LMK19" s="25"/>
      <c r="LML19" s="25"/>
      <c r="LMM19" s="25"/>
      <c r="LMN19" s="25"/>
      <c r="LMO19" s="25"/>
      <c r="LMP19" s="25"/>
      <c r="LMQ19" s="25"/>
      <c r="LMR19" s="25"/>
      <c r="LMS19" s="25"/>
      <c r="LMT19" s="25"/>
      <c r="LMU19" s="25"/>
      <c r="LMV19" s="25"/>
      <c r="LMW19" s="25"/>
      <c r="LMX19" s="25"/>
      <c r="LMY19" s="25"/>
      <c r="LMZ19" s="25"/>
      <c r="LNA19" s="25"/>
      <c r="LNB19" s="25"/>
      <c r="LNC19" s="25"/>
      <c r="LND19" s="25"/>
      <c r="LNE19" s="25"/>
      <c r="LNF19" s="25"/>
      <c r="LNG19" s="25"/>
      <c r="LNH19" s="25"/>
      <c r="LNI19" s="25"/>
      <c r="LNJ19" s="25"/>
      <c r="LNK19" s="25"/>
      <c r="LNL19" s="25"/>
      <c r="LNM19" s="25"/>
      <c r="LNN19" s="25"/>
      <c r="LNO19" s="25"/>
      <c r="LNP19" s="25"/>
      <c r="LNQ19" s="25"/>
      <c r="LNR19" s="25"/>
      <c r="LNS19" s="25"/>
      <c r="LNT19" s="25"/>
      <c r="LNU19" s="25"/>
      <c r="LNV19" s="25"/>
      <c r="LNW19" s="25"/>
      <c r="LNX19" s="25"/>
      <c r="LNY19" s="25"/>
      <c r="LNZ19" s="25"/>
      <c r="LOA19" s="25"/>
      <c r="LOB19" s="25"/>
      <c r="LOC19" s="25"/>
      <c r="LOD19" s="25"/>
      <c r="LOE19" s="25"/>
      <c r="LOF19" s="25"/>
      <c r="LOG19" s="25"/>
      <c r="LOH19" s="25"/>
      <c r="LOI19" s="25"/>
      <c r="LOJ19" s="25"/>
      <c r="LOK19" s="25"/>
      <c r="LOL19" s="25"/>
      <c r="LOM19" s="25"/>
      <c r="LON19" s="25"/>
      <c r="LOO19" s="25"/>
      <c r="LOP19" s="25"/>
      <c r="LOQ19" s="25"/>
      <c r="LOR19" s="25"/>
      <c r="LOS19" s="25"/>
      <c r="LOT19" s="25"/>
      <c r="LOU19" s="25"/>
      <c r="LOV19" s="25"/>
      <c r="LOW19" s="25"/>
      <c r="LOX19" s="25"/>
      <c r="LOY19" s="25"/>
      <c r="LOZ19" s="25"/>
      <c r="LPA19" s="25"/>
      <c r="LPB19" s="25"/>
      <c r="LPC19" s="25"/>
      <c r="LPD19" s="25"/>
      <c r="LPE19" s="25"/>
      <c r="LPF19" s="25"/>
      <c r="LPG19" s="25"/>
      <c r="LPH19" s="25"/>
      <c r="LPI19" s="25"/>
      <c r="LPJ19" s="25"/>
      <c r="LPK19" s="25"/>
      <c r="LPL19" s="25"/>
      <c r="LPM19" s="25"/>
      <c r="LPN19" s="25"/>
      <c r="LPO19" s="25"/>
      <c r="LPP19" s="25"/>
      <c r="LPQ19" s="25"/>
      <c r="LPR19" s="25"/>
      <c r="LPS19" s="25"/>
      <c r="LPT19" s="25"/>
      <c r="LPU19" s="25"/>
      <c r="LPV19" s="25"/>
      <c r="LPW19" s="25"/>
      <c r="LPX19" s="25"/>
      <c r="LPY19" s="25"/>
      <c r="LPZ19" s="25"/>
      <c r="LQA19" s="25"/>
      <c r="LQB19" s="25"/>
      <c r="LQC19" s="25"/>
      <c r="LQD19" s="25"/>
      <c r="LQE19" s="25"/>
      <c r="LQF19" s="25"/>
      <c r="LQG19" s="25"/>
      <c r="LQH19" s="25"/>
      <c r="LQI19" s="25"/>
      <c r="LQJ19" s="25"/>
      <c r="LQK19" s="25"/>
      <c r="LQL19" s="25"/>
      <c r="LQM19" s="25"/>
      <c r="LQN19" s="25"/>
      <c r="LQO19" s="25"/>
      <c r="LQP19" s="25"/>
      <c r="LQQ19" s="25"/>
      <c r="LQR19" s="25"/>
      <c r="LQS19" s="25"/>
      <c r="LQT19" s="25"/>
      <c r="LQU19" s="25"/>
      <c r="LQV19" s="25"/>
      <c r="LQW19" s="25"/>
      <c r="LQX19" s="25"/>
      <c r="LQY19" s="25"/>
      <c r="LQZ19" s="25"/>
      <c r="LRA19" s="25"/>
      <c r="LRB19" s="25"/>
      <c r="LRC19" s="25"/>
      <c r="LRD19" s="25"/>
      <c r="LRE19" s="25"/>
      <c r="LRF19" s="25"/>
      <c r="LRG19" s="25"/>
      <c r="LRH19" s="25"/>
      <c r="LRI19" s="25"/>
      <c r="LRJ19" s="25"/>
      <c r="LRK19" s="25"/>
      <c r="LRL19" s="25"/>
      <c r="LRM19" s="25"/>
      <c r="LRN19" s="25"/>
      <c r="LRO19" s="25"/>
      <c r="LRP19" s="25"/>
      <c r="LRQ19" s="25"/>
      <c r="LRR19" s="25"/>
      <c r="LRS19" s="25"/>
      <c r="LRT19" s="25"/>
      <c r="LRU19" s="25"/>
      <c r="LRV19" s="25"/>
      <c r="LRW19" s="25"/>
      <c r="LRX19" s="25"/>
      <c r="LRY19" s="25"/>
      <c r="LRZ19" s="25"/>
      <c r="LSA19" s="25"/>
      <c r="LSB19" s="25"/>
      <c r="LSC19" s="25"/>
      <c r="LSD19" s="25"/>
      <c r="LSE19" s="25"/>
      <c r="LSF19" s="25"/>
      <c r="LSG19" s="25"/>
      <c r="LSH19" s="25"/>
      <c r="LSI19" s="25"/>
      <c r="LSJ19" s="25"/>
      <c r="LSK19" s="25"/>
      <c r="LSL19" s="25"/>
      <c r="LSM19" s="25"/>
      <c r="LSN19" s="25"/>
      <c r="LSO19" s="25"/>
      <c r="LSP19" s="25"/>
      <c r="LSQ19" s="25"/>
      <c r="LSR19" s="25"/>
      <c r="LSS19" s="25"/>
      <c r="LST19" s="25"/>
      <c r="LSU19" s="25"/>
      <c r="LSV19" s="25"/>
      <c r="LSW19" s="25"/>
      <c r="LSX19" s="25"/>
      <c r="LSY19" s="25"/>
      <c r="LSZ19" s="25"/>
      <c r="LTA19" s="25"/>
      <c r="LTB19" s="25"/>
      <c r="LTC19" s="25"/>
      <c r="LTD19" s="25"/>
      <c r="LTE19" s="25"/>
      <c r="LTF19" s="25"/>
      <c r="LTG19" s="25"/>
      <c r="LTH19" s="25"/>
      <c r="LTI19" s="25"/>
      <c r="LTJ19" s="25"/>
      <c r="LTK19" s="25"/>
      <c r="LTL19" s="25"/>
      <c r="LTM19" s="25"/>
      <c r="LTN19" s="25"/>
      <c r="LTO19" s="25"/>
      <c r="LTP19" s="25"/>
      <c r="LTQ19" s="25"/>
      <c r="LTR19" s="25"/>
      <c r="LTS19" s="25"/>
      <c r="LTT19" s="25"/>
      <c r="LTU19" s="25"/>
      <c r="LTV19" s="25"/>
      <c r="LTW19" s="25"/>
      <c r="LTX19" s="25"/>
      <c r="LTY19" s="25"/>
      <c r="LTZ19" s="25"/>
      <c r="LUA19" s="25"/>
      <c r="LUB19" s="25"/>
      <c r="LUC19" s="25"/>
      <c r="LUD19" s="25"/>
      <c r="LUE19" s="25"/>
      <c r="LUF19" s="25"/>
      <c r="LUG19" s="25"/>
      <c r="LUH19" s="25"/>
      <c r="LUI19" s="25"/>
      <c r="LUJ19" s="25"/>
      <c r="LUK19" s="25"/>
      <c r="LUL19" s="25"/>
      <c r="LUM19" s="25"/>
      <c r="LUN19" s="25"/>
      <c r="LUO19" s="25"/>
      <c r="LUP19" s="25"/>
      <c r="LUQ19" s="25"/>
      <c r="LUR19" s="25"/>
      <c r="LUS19" s="25"/>
      <c r="LUT19" s="25"/>
      <c r="LUU19" s="25"/>
      <c r="LUV19" s="25"/>
      <c r="LUW19" s="25"/>
      <c r="LUX19" s="25"/>
      <c r="LUY19" s="25"/>
      <c r="LUZ19" s="25"/>
      <c r="LVA19" s="25"/>
      <c r="LVB19" s="25"/>
      <c r="LVC19" s="25"/>
      <c r="LVD19" s="25"/>
      <c r="LVE19" s="25"/>
      <c r="LVF19" s="25"/>
      <c r="LVG19" s="25"/>
      <c r="LVH19" s="25"/>
      <c r="LVI19" s="25"/>
      <c r="LVJ19" s="25"/>
      <c r="LVK19" s="25"/>
      <c r="LVL19" s="25"/>
      <c r="LVM19" s="25"/>
      <c r="LVN19" s="25"/>
      <c r="LVO19" s="25"/>
      <c r="LVP19" s="25"/>
      <c r="LVQ19" s="25"/>
      <c r="LVR19" s="25"/>
      <c r="LVS19" s="25"/>
      <c r="LVT19" s="25"/>
      <c r="LVU19" s="25"/>
      <c r="LVV19" s="25"/>
      <c r="LVW19" s="25"/>
      <c r="LVX19" s="25"/>
      <c r="LVY19" s="25"/>
      <c r="LVZ19" s="25"/>
      <c r="LWA19" s="25"/>
      <c r="LWB19" s="25"/>
      <c r="LWC19" s="25"/>
      <c r="LWD19" s="25"/>
      <c r="LWE19" s="25"/>
      <c r="LWF19" s="25"/>
      <c r="LWG19" s="25"/>
      <c r="LWH19" s="25"/>
      <c r="LWI19" s="25"/>
      <c r="LWJ19" s="25"/>
      <c r="LWK19" s="25"/>
      <c r="LWL19" s="25"/>
      <c r="LWM19" s="25"/>
      <c r="LWN19" s="25"/>
      <c r="LWO19" s="25"/>
      <c r="LWP19" s="25"/>
      <c r="LWQ19" s="25"/>
      <c r="LWR19" s="25"/>
      <c r="LWS19" s="25"/>
      <c r="LWT19" s="25"/>
      <c r="LWU19" s="25"/>
      <c r="LWV19" s="25"/>
      <c r="LWW19" s="25"/>
      <c r="LWX19" s="25"/>
      <c r="LWY19" s="25"/>
      <c r="LWZ19" s="25"/>
      <c r="LXA19" s="25"/>
      <c r="LXB19" s="25"/>
      <c r="LXC19" s="25"/>
      <c r="LXD19" s="25"/>
      <c r="LXE19" s="25"/>
      <c r="LXF19" s="25"/>
      <c r="LXG19" s="25"/>
      <c r="LXH19" s="25"/>
      <c r="LXI19" s="25"/>
      <c r="LXJ19" s="25"/>
      <c r="LXK19" s="25"/>
      <c r="LXL19" s="25"/>
      <c r="LXM19" s="25"/>
      <c r="LXN19" s="25"/>
      <c r="LXO19" s="25"/>
      <c r="LXP19" s="25"/>
      <c r="LXQ19" s="25"/>
      <c r="LXR19" s="25"/>
      <c r="LXS19" s="25"/>
      <c r="LXT19" s="25"/>
      <c r="LXU19" s="25"/>
      <c r="LXV19" s="25"/>
      <c r="LXW19" s="25"/>
      <c r="LXX19" s="25"/>
      <c r="LXY19" s="25"/>
      <c r="LXZ19" s="25"/>
      <c r="LYA19" s="25"/>
      <c r="LYB19" s="25"/>
      <c r="LYC19" s="25"/>
      <c r="LYD19" s="25"/>
      <c r="LYE19" s="25"/>
      <c r="LYF19" s="25"/>
      <c r="LYG19" s="25"/>
      <c r="LYH19" s="25"/>
      <c r="LYI19" s="25"/>
      <c r="LYJ19" s="25"/>
      <c r="LYK19" s="25"/>
      <c r="LYL19" s="25"/>
      <c r="LYM19" s="25"/>
      <c r="LYN19" s="25"/>
      <c r="LYO19" s="25"/>
      <c r="LYP19" s="25"/>
      <c r="LYQ19" s="25"/>
      <c r="LYR19" s="25"/>
      <c r="LYS19" s="25"/>
      <c r="LYT19" s="25"/>
      <c r="LYU19" s="25"/>
      <c r="LYV19" s="25"/>
      <c r="LYW19" s="25"/>
      <c r="LYX19" s="25"/>
      <c r="LYY19" s="25"/>
      <c r="LYZ19" s="25"/>
      <c r="LZA19" s="25"/>
      <c r="LZB19" s="25"/>
      <c r="LZC19" s="25"/>
      <c r="LZD19" s="25"/>
      <c r="LZE19" s="25"/>
      <c r="LZF19" s="25"/>
      <c r="LZG19" s="25"/>
      <c r="LZH19" s="25"/>
      <c r="LZI19" s="25"/>
      <c r="LZJ19" s="25"/>
      <c r="LZK19" s="25"/>
      <c r="LZL19" s="25"/>
      <c r="LZM19" s="25"/>
      <c r="LZN19" s="25"/>
      <c r="LZO19" s="25"/>
      <c r="LZP19" s="25"/>
      <c r="LZQ19" s="25"/>
      <c r="LZR19" s="25"/>
      <c r="LZS19" s="25"/>
      <c r="LZT19" s="25"/>
      <c r="LZU19" s="25"/>
      <c r="LZV19" s="25"/>
      <c r="LZW19" s="25"/>
      <c r="LZX19" s="25"/>
      <c r="LZY19" s="25"/>
      <c r="LZZ19" s="25"/>
      <c r="MAA19" s="25"/>
      <c r="MAB19" s="25"/>
      <c r="MAC19" s="25"/>
      <c r="MAD19" s="25"/>
      <c r="MAE19" s="25"/>
      <c r="MAF19" s="25"/>
      <c r="MAG19" s="25"/>
      <c r="MAH19" s="25"/>
      <c r="MAI19" s="25"/>
      <c r="MAJ19" s="25"/>
      <c r="MAK19" s="25"/>
      <c r="MAL19" s="25"/>
      <c r="MAM19" s="25"/>
      <c r="MAN19" s="25"/>
      <c r="MAO19" s="25"/>
      <c r="MAP19" s="25"/>
      <c r="MAQ19" s="25"/>
      <c r="MAR19" s="25"/>
      <c r="MAS19" s="25"/>
      <c r="MAT19" s="25"/>
      <c r="MAU19" s="25"/>
      <c r="MAV19" s="25"/>
      <c r="MAW19" s="25"/>
      <c r="MAX19" s="25"/>
      <c r="MAY19" s="25"/>
      <c r="MAZ19" s="25"/>
      <c r="MBA19" s="25"/>
      <c r="MBB19" s="25"/>
      <c r="MBC19" s="25"/>
      <c r="MBD19" s="25"/>
      <c r="MBE19" s="25"/>
      <c r="MBF19" s="25"/>
      <c r="MBG19" s="25"/>
      <c r="MBH19" s="25"/>
      <c r="MBI19" s="25"/>
      <c r="MBJ19" s="25"/>
      <c r="MBK19" s="25"/>
      <c r="MBL19" s="25"/>
      <c r="MBM19" s="25"/>
      <c r="MBN19" s="25"/>
      <c r="MBO19" s="25"/>
      <c r="MBP19" s="25"/>
      <c r="MBQ19" s="25"/>
      <c r="MBR19" s="25"/>
      <c r="MBS19" s="25"/>
      <c r="MBT19" s="25"/>
      <c r="MBU19" s="25"/>
      <c r="MBV19" s="25"/>
      <c r="MBW19" s="25"/>
      <c r="MBX19" s="25"/>
      <c r="MBY19" s="25"/>
      <c r="MBZ19" s="25"/>
      <c r="MCA19" s="25"/>
      <c r="MCB19" s="25"/>
      <c r="MCC19" s="25"/>
      <c r="MCD19" s="25"/>
      <c r="MCE19" s="25"/>
      <c r="MCF19" s="25"/>
      <c r="MCG19" s="25"/>
      <c r="MCH19" s="25"/>
      <c r="MCI19" s="25"/>
      <c r="MCJ19" s="25"/>
      <c r="MCK19" s="25"/>
      <c r="MCL19" s="25"/>
      <c r="MCM19" s="25"/>
      <c r="MCN19" s="25"/>
      <c r="MCO19" s="25"/>
      <c r="MCP19" s="25"/>
      <c r="MCQ19" s="25"/>
      <c r="MCR19" s="25"/>
      <c r="MCS19" s="25"/>
      <c r="MCT19" s="25"/>
      <c r="MCU19" s="25"/>
      <c r="MCV19" s="25"/>
      <c r="MCW19" s="25"/>
      <c r="MCX19" s="25"/>
      <c r="MCY19" s="25"/>
      <c r="MCZ19" s="25"/>
      <c r="MDA19" s="25"/>
      <c r="MDB19" s="25"/>
      <c r="MDC19" s="25"/>
      <c r="MDD19" s="25"/>
      <c r="MDE19" s="25"/>
      <c r="MDF19" s="25"/>
      <c r="MDG19" s="25"/>
      <c r="MDH19" s="25"/>
      <c r="MDI19" s="25"/>
      <c r="MDJ19" s="25"/>
      <c r="MDK19" s="25"/>
      <c r="MDL19" s="25"/>
      <c r="MDM19" s="25"/>
      <c r="MDN19" s="25"/>
      <c r="MDO19" s="25"/>
      <c r="MDP19" s="25"/>
      <c r="MDQ19" s="25"/>
      <c r="MDR19" s="25"/>
      <c r="MDS19" s="25"/>
      <c r="MDT19" s="25"/>
      <c r="MDU19" s="25"/>
      <c r="MDV19" s="25"/>
      <c r="MDW19" s="25"/>
      <c r="MDX19" s="25"/>
      <c r="MDY19" s="25"/>
      <c r="MDZ19" s="25"/>
      <c r="MEA19" s="25"/>
      <c r="MEB19" s="25"/>
      <c r="MEC19" s="25"/>
      <c r="MED19" s="25"/>
      <c r="MEE19" s="25"/>
      <c r="MEF19" s="25"/>
      <c r="MEG19" s="25"/>
      <c r="MEH19" s="25"/>
      <c r="MEI19" s="25"/>
      <c r="MEJ19" s="25"/>
      <c r="MEK19" s="25"/>
      <c r="MEL19" s="25"/>
      <c r="MEM19" s="25"/>
      <c r="MEN19" s="25"/>
      <c r="MEO19" s="25"/>
      <c r="MEP19" s="25"/>
      <c r="MEQ19" s="25"/>
      <c r="MER19" s="25"/>
      <c r="MES19" s="25"/>
      <c r="MET19" s="25"/>
      <c r="MEU19" s="25"/>
      <c r="MEV19" s="25"/>
      <c r="MEW19" s="25"/>
      <c r="MEX19" s="25"/>
      <c r="MEY19" s="25"/>
      <c r="MEZ19" s="25"/>
      <c r="MFA19" s="25"/>
      <c r="MFB19" s="25"/>
      <c r="MFC19" s="25"/>
      <c r="MFD19" s="25"/>
      <c r="MFE19" s="25"/>
      <c r="MFF19" s="25"/>
      <c r="MFG19" s="25"/>
      <c r="MFH19" s="25"/>
      <c r="MFI19" s="25"/>
      <c r="MFJ19" s="25"/>
      <c r="MFK19" s="25"/>
      <c r="MFL19" s="25"/>
      <c r="MFM19" s="25"/>
      <c r="MFN19" s="25"/>
      <c r="MFO19" s="25"/>
      <c r="MFP19" s="25"/>
      <c r="MFQ19" s="25"/>
      <c r="MFR19" s="25"/>
      <c r="MFS19" s="25"/>
      <c r="MFT19" s="25"/>
      <c r="MFU19" s="25"/>
      <c r="MFV19" s="25"/>
      <c r="MFW19" s="25"/>
      <c r="MFX19" s="25"/>
      <c r="MFY19" s="25"/>
      <c r="MFZ19" s="25"/>
      <c r="MGA19" s="25"/>
      <c r="MGB19" s="25"/>
      <c r="MGC19" s="25"/>
      <c r="MGD19" s="25"/>
      <c r="MGE19" s="25"/>
      <c r="MGF19" s="25"/>
      <c r="MGG19" s="25"/>
      <c r="MGH19" s="25"/>
      <c r="MGI19" s="25"/>
      <c r="MGJ19" s="25"/>
      <c r="MGK19" s="25"/>
      <c r="MGL19" s="25"/>
      <c r="MGM19" s="25"/>
      <c r="MGN19" s="25"/>
      <c r="MGO19" s="25"/>
      <c r="MGP19" s="25"/>
      <c r="MGQ19" s="25"/>
      <c r="MGR19" s="25"/>
      <c r="MGS19" s="25"/>
      <c r="MGT19" s="25"/>
      <c r="MGU19" s="25"/>
      <c r="MGV19" s="25"/>
      <c r="MGW19" s="25"/>
      <c r="MGX19" s="25"/>
      <c r="MGY19" s="25"/>
      <c r="MGZ19" s="25"/>
      <c r="MHA19" s="25"/>
      <c r="MHB19" s="25"/>
      <c r="MHC19" s="25"/>
      <c r="MHD19" s="25"/>
      <c r="MHE19" s="25"/>
      <c r="MHF19" s="25"/>
      <c r="MHG19" s="25"/>
      <c r="MHH19" s="25"/>
      <c r="MHI19" s="25"/>
      <c r="MHJ19" s="25"/>
      <c r="MHK19" s="25"/>
      <c r="MHL19" s="25"/>
      <c r="MHM19" s="25"/>
      <c r="MHN19" s="25"/>
      <c r="MHO19" s="25"/>
      <c r="MHP19" s="25"/>
      <c r="MHQ19" s="25"/>
      <c r="MHR19" s="25"/>
      <c r="MHS19" s="25"/>
      <c r="MHT19" s="25"/>
      <c r="MHU19" s="25"/>
      <c r="MHV19" s="25"/>
      <c r="MHW19" s="25"/>
      <c r="MHX19" s="25"/>
      <c r="MHY19" s="25"/>
      <c r="MHZ19" s="25"/>
      <c r="MIA19" s="25"/>
      <c r="MIB19" s="25"/>
      <c r="MIC19" s="25"/>
      <c r="MID19" s="25"/>
      <c r="MIE19" s="25"/>
      <c r="MIF19" s="25"/>
      <c r="MIG19" s="25"/>
      <c r="MIH19" s="25"/>
      <c r="MII19" s="25"/>
      <c r="MIJ19" s="25"/>
      <c r="MIK19" s="25"/>
      <c r="MIL19" s="25"/>
      <c r="MIM19" s="25"/>
      <c r="MIN19" s="25"/>
      <c r="MIO19" s="25"/>
      <c r="MIP19" s="25"/>
      <c r="MIQ19" s="25"/>
      <c r="MIR19" s="25"/>
      <c r="MIS19" s="25"/>
      <c r="MIT19" s="25"/>
      <c r="MIU19" s="25"/>
      <c r="MIV19" s="25"/>
      <c r="MIW19" s="25"/>
      <c r="MIX19" s="25"/>
      <c r="MIY19" s="25"/>
      <c r="MIZ19" s="25"/>
      <c r="MJA19" s="25"/>
      <c r="MJB19" s="25"/>
      <c r="MJC19" s="25"/>
      <c r="MJD19" s="25"/>
      <c r="MJE19" s="25"/>
      <c r="MJF19" s="25"/>
      <c r="MJG19" s="25"/>
      <c r="MJH19" s="25"/>
      <c r="MJI19" s="25"/>
      <c r="MJJ19" s="25"/>
      <c r="MJK19" s="25"/>
      <c r="MJL19" s="25"/>
      <c r="MJM19" s="25"/>
      <c r="MJN19" s="25"/>
      <c r="MJO19" s="25"/>
      <c r="MJP19" s="25"/>
      <c r="MJQ19" s="25"/>
      <c r="MJR19" s="25"/>
      <c r="MJS19" s="25"/>
      <c r="MJT19" s="25"/>
      <c r="MJU19" s="25"/>
      <c r="MJV19" s="25"/>
      <c r="MJW19" s="25"/>
      <c r="MJX19" s="25"/>
      <c r="MJY19" s="25"/>
      <c r="MJZ19" s="25"/>
      <c r="MKA19" s="25"/>
      <c r="MKB19" s="25"/>
      <c r="MKC19" s="25"/>
      <c r="MKD19" s="25"/>
      <c r="MKE19" s="25"/>
      <c r="MKF19" s="25"/>
      <c r="MKG19" s="25"/>
      <c r="MKH19" s="25"/>
      <c r="MKI19" s="25"/>
      <c r="MKJ19" s="25"/>
      <c r="MKK19" s="25"/>
      <c r="MKL19" s="25"/>
      <c r="MKM19" s="25"/>
      <c r="MKN19" s="25"/>
      <c r="MKO19" s="25"/>
      <c r="MKP19" s="25"/>
      <c r="MKQ19" s="25"/>
      <c r="MKR19" s="25"/>
      <c r="MKS19" s="25"/>
      <c r="MKT19" s="25"/>
      <c r="MKU19" s="25"/>
      <c r="MKV19" s="25"/>
      <c r="MKW19" s="25"/>
      <c r="MKX19" s="25"/>
      <c r="MKY19" s="25"/>
      <c r="MKZ19" s="25"/>
      <c r="MLA19" s="25"/>
      <c r="MLB19" s="25"/>
      <c r="MLC19" s="25"/>
      <c r="MLD19" s="25"/>
      <c r="MLE19" s="25"/>
      <c r="MLF19" s="25"/>
      <c r="MLG19" s="25"/>
      <c r="MLH19" s="25"/>
      <c r="MLI19" s="25"/>
      <c r="MLJ19" s="25"/>
      <c r="MLK19" s="25"/>
      <c r="MLL19" s="25"/>
      <c r="MLM19" s="25"/>
      <c r="MLN19" s="25"/>
      <c r="MLO19" s="25"/>
      <c r="MLP19" s="25"/>
      <c r="MLQ19" s="25"/>
      <c r="MLR19" s="25"/>
      <c r="MLS19" s="25"/>
      <c r="MLT19" s="25"/>
      <c r="MLU19" s="25"/>
      <c r="MLV19" s="25"/>
      <c r="MLW19" s="25"/>
      <c r="MLX19" s="25"/>
      <c r="MLY19" s="25"/>
      <c r="MLZ19" s="25"/>
      <c r="MMA19" s="25"/>
      <c r="MMB19" s="25"/>
      <c r="MMC19" s="25"/>
      <c r="MMD19" s="25"/>
      <c r="MME19" s="25"/>
      <c r="MMF19" s="25"/>
      <c r="MMG19" s="25"/>
      <c r="MMH19" s="25"/>
      <c r="MMI19" s="25"/>
      <c r="MMJ19" s="25"/>
      <c r="MMK19" s="25"/>
      <c r="MML19" s="25"/>
      <c r="MMM19" s="25"/>
      <c r="MMN19" s="25"/>
      <c r="MMO19" s="25"/>
      <c r="MMP19" s="25"/>
      <c r="MMQ19" s="25"/>
      <c r="MMR19" s="25"/>
      <c r="MMS19" s="25"/>
      <c r="MMT19" s="25"/>
      <c r="MMU19" s="25"/>
      <c r="MMV19" s="25"/>
      <c r="MMW19" s="25"/>
      <c r="MMX19" s="25"/>
      <c r="MMY19" s="25"/>
      <c r="MMZ19" s="25"/>
      <c r="MNA19" s="25"/>
      <c r="MNB19" s="25"/>
      <c r="MNC19" s="25"/>
      <c r="MND19" s="25"/>
      <c r="MNE19" s="25"/>
      <c r="MNF19" s="25"/>
      <c r="MNG19" s="25"/>
      <c r="MNH19" s="25"/>
      <c r="MNI19" s="25"/>
      <c r="MNJ19" s="25"/>
      <c r="MNK19" s="25"/>
      <c r="MNL19" s="25"/>
      <c r="MNM19" s="25"/>
      <c r="MNN19" s="25"/>
      <c r="MNO19" s="25"/>
      <c r="MNP19" s="25"/>
      <c r="MNQ19" s="25"/>
      <c r="MNR19" s="25"/>
      <c r="MNS19" s="25"/>
      <c r="MNT19" s="25"/>
      <c r="MNU19" s="25"/>
      <c r="MNV19" s="25"/>
      <c r="MNW19" s="25"/>
      <c r="MNX19" s="25"/>
      <c r="MNY19" s="25"/>
      <c r="MNZ19" s="25"/>
      <c r="MOA19" s="25"/>
      <c r="MOB19" s="25"/>
      <c r="MOC19" s="25"/>
      <c r="MOD19" s="25"/>
      <c r="MOE19" s="25"/>
      <c r="MOF19" s="25"/>
      <c r="MOG19" s="25"/>
      <c r="MOH19" s="25"/>
      <c r="MOI19" s="25"/>
      <c r="MOJ19" s="25"/>
      <c r="MOK19" s="25"/>
      <c r="MOL19" s="25"/>
      <c r="MOM19" s="25"/>
      <c r="MON19" s="25"/>
      <c r="MOO19" s="25"/>
      <c r="MOP19" s="25"/>
      <c r="MOQ19" s="25"/>
      <c r="MOR19" s="25"/>
      <c r="MOS19" s="25"/>
      <c r="MOT19" s="25"/>
      <c r="MOU19" s="25"/>
      <c r="MOV19" s="25"/>
      <c r="MOW19" s="25"/>
      <c r="MOX19" s="25"/>
      <c r="MOY19" s="25"/>
      <c r="MOZ19" s="25"/>
      <c r="MPA19" s="25"/>
      <c r="MPB19" s="25"/>
      <c r="MPC19" s="25"/>
      <c r="MPD19" s="25"/>
      <c r="MPE19" s="25"/>
      <c r="MPF19" s="25"/>
      <c r="MPG19" s="25"/>
      <c r="MPH19" s="25"/>
      <c r="MPI19" s="25"/>
      <c r="MPJ19" s="25"/>
      <c r="MPK19" s="25"/>
      <c r="MPL19" s="25"/>
      <c r="MPM19" s="25"/>
      <c r="MPN19" s="25"/>
      <c r="MPO19" s="25"/>
      <c r="MPP19" s="25"/>
      <c r="MPQ19" s="25"/>
      <c r="MPR19" s="25"/>
      <c r="MPS19" s="25"/>
      <c r="MPT19" s="25"/>
      <c r="MPU19" s="25"/>
      <c r="MPV19" s="25"/>
      <c r="MPW19" s="25"/>
      <c r="MPX19" s="25"/>
      <c r="MPY19" s="25"/>
      <c r="MPZ19" s="25"/>
      <c r="MQA19" s="25"/>
      <c r="MQB19" s="25"/>
      <c r="MQC19" s="25"/>
      <c r="MQD19" s="25"/>
      <c r="MQE19" s="25"/>
      <c r="MQF19" s="25"/>
      <c r="MQG19" s="25"/>
      <c r="MQH19" s="25"/>
      <c r="MQI19" s="25"/>
      <c r="MQJ19" s="25"/>
      <c r="MQK19" s="25"/>
      <c r="MQL19" s="25"/>
      <c r="MQM19" s="25"/>
      <c r="MQN19" s="25"/>
      <c r="MQO19" s="25"/>
      <c r="MQP19" s="25"/>
      <c r="MQQ19" s="25"/>
      <c r="MQR19" s="25"/>
      <c r="MQS19" s="25"/>
      <c r="MQT19" s="25"/>
      <c r="MQU19" s="25"/>
      <c r="MQV19" s="25"/>
      <c r="MQW19" s="25"/>
      <c r="MQX19" s="25"/>
      <c r="MQY19" s="25"/>
      <c r="MQZ19" s="25"/>
      <c r="MRA19" s="25"/>
      <c r="MRB19" s="25"/>
      <c r="MRC19" s="25"/>
      <c r="MRD19" s="25"/>
      <c r="MRE19" s="25"/>
      <c r="MRF19" s="25"/>
      <c r="MRG19" s="25"/>
      <c r="MRH19" s="25"/>
      <c r="MRI19" s="25"/>
      <c r="MRJ19" s="25"/>
      <c r="MRK19" s="25"/>
      <c r="MRL19" s="25"/>
      <c r="MRM19" s="25"/>
      <c r="MRN19" s="25"/>
      <c r="MRO19" s="25"/>
      <c r="MRP19" s="25"/>
      <c r="MRQ19" s="25"/>
      <c r="MRR19" s="25"/>
      <c r="MRS19" s="25"/>
      <c r="MRT19" s="25"/>
      <c r="MRU19" s="25"/>
      <c r="MRV19" s="25"/>
      <c r="MRW19" s="25"/>
      <c r="MRX19" s="25"/>
      <c r="MRY19" s="25"/>
      <c r="MRZ19" s="25"/>
      <c r="MSA19" s="25"/>
      <c r="MSB19" s="25"/>
      <c r="MSC19" s="25"/>
      <c r="MSD19" s="25"/>
      <c r="MSE19" s="25"/>
      <c r="MSF19" s="25"/>
      <c r="MSG19" s="25"/>
      <c r="MSH19" s="25"/>
      <c r="MSI19" s="25"/>
      <c r="MSJ19" s="25"/>
      <c r="MSK19" s="25"/>
      <c r="MSL19" s="25"/>
      <c r="MSM19" s="25"/>
      <c r="MSN19" s="25"/>
      <c r="MSO19" s="25"/>
      <c r="MSP19" s="25"/>
      <c r="MSQ19" s="25"/>
      <c r="MSR19" s="25"/>
      <c r="MSS19" s="25"/>
      <c r="MST19" s="25"/>
      <c r="MSU19" s="25"/>
      <c r="MSV19" s="25"/>
      <c r="MSW19" s="25"/>
      <c r="MSX19" s="25"/>
      <c r="MSY19" s="25"/>
      <c r="MSZ19" s="25"/>
      <c r="MTA19" s="25"/>
      <c r="MTB19" s="25"/>
      <c r="MTC19" s="25"/>
      <c r="MTD19" s="25"/>
      <c r="MTE19" s="25"/>
      <c r="MTF19" s="25"/>
      <c r="MTG19" s="25"/>
      <c r="MTH19" s="25"/>
      <c r="MTI19" s="25"/>
      <c r="MTJ19" s="25"/>
      <c r="MTK19" s="25"/>
      <c r="MTL19" s="25"/>
      <c r="MTM19" s="25"/>
      <c r="MTN19" s="25"/>
      <c r="MTO19" s="25"/>
      <c r="MTP19" s="25"/>
      <c r="MTQ19" s="25"/>
      <c r="MTR19" s="25"/>
      <c r="MTS19" s="25"/>
      <c r="MTT19" s="25"/>
      <c r="MTU19" s="25"/>
      <c r="MTV19" s="25"/>
      <c r="MTW19" s="25"/>
      <c r="MTX19" s="25"/>
      <c r="MTY19" s="25"/>
      <c r="MTZ19" s="25"/>
      <c r="MUA19" s="25"/>
      <c r="MUB19" s="25"/>
      <c r="MUC19" s="25"/>
      <c r="MUD19" s="25"/>
      <c r="MUE19" s="25"/>
      <c r="MUF19" s="25"/>
      <c r="MUG19" s="25"/>
      <c r="MUH19" s="25"/>
      <c r="MUI19" s="25"/>
      <c r="MUJ19" s="25"/>
      <c r="MUK19" s="25"/>
      <c r="MUL19" s="25"/>
      <c r="MUM19" s="25"/>
      <c r="MUN19" s="25"/>
      <c r="MUO19" s="25"/>
      <c r="MUP19" s="25"/>
      <c r="MUQ19" s="25"/>
      <c r="MUR19" s="25"/>
      <c r="MUS19" s="25"/>
      <c r="MUT19" s="25"/>
      <c r="MUU19" s="25"/>
      <c r="MUV19" s="25"/>
      <c r="MUW19" s="25"/>
      <c r="MUX19" s="25"/>
      <c r="MUY19" s="25"/>
      <c r="MUZ19" s="25"/>
      <c r="MVA19" s="25"/>
      <c r="MVB19" s="25"/>
      <c r="MVC19" s="25"/>
      <c r="MVD19" s="25"/>
      <c r="MVE19" s="25"/>
      <c r="MVF19" s="25"/>
      <c r="MVG19" s="25"/>
      <c r="MVH19" s="25"/>
      <c r="MVI19" s="25"/>
      <c r="MVJ19" s="25"/>
      <c r="MVK19" s="25"/>
      <c r="MVL19" s="25"/>
      <c r="MVM19" s="25"/>
      <c r="MVN19" s="25"/>
      <c r="MVO19" s="25"/>
      <c r="MVP19" s="25"/>
      <c r="MVQ19" s="25"/>
      <c r="MVR19" s="25"/>
      <c r="MVS19" s="25"/>
      <c r="MVT19" s="25"/>
      <c r="MVU19" s="25"/>
      <c r="MVV19" s="25"/>
      <c r="MVW19" s="25"/>
      <c r="MVX19" s="25"/>
      <c r="MVY19" s="25"/>
      <c r="MVZ19" s="25"/>
      <c r="MWA19" s="25"/>
      <c r="MWB19" s="25"/>
      <c r="MWC19" s="25"/>
      <c r="MWD19" s="25"/>
      <c r="MWE19" s="25"/>
      <c r="MWF19" s="25"/>
      <c r="MWG19" s="25"/>
      <c r="MWH19" s="25"/>
      <c r="MWI19" s="25"/>
      <c r="MWJ19" s="25"/>
      <c r="MWK19" s="25"/>
      <c r="MWL19" s="25"/>
      <c r="MWM19" s="25"/>
      <c r="MWN19" s="25"/>
      <c r="MWO19" s="25"/>
      <c r="MWP19" s="25"/>
      <c r="MWQ19" s="25"/>
      <c r="MWR19" s="25"/>
      <c r="MWS19" s="25"/>
      <c r="MWT19" s="25"/>
      <c r="MWU19" s="25"/>
      <c r="MWV19" s="25"/>
      <c r="MWW19" s="25"/>
      <c r="MWX19" s="25"/>
      <c r="MWY19" s="25"/>
      <c r="MWZ19" s="25"/>
      <c r="MXA19" s="25"/>
      <c r="MXB19" s="25"/>
      <c r="MXC19" s="25"/>
      <c r="MXD19" s="25"/>
      <c r="MXE19" s="25"/>
      <c r="MXF19" s="25"/>
      <c r="MXG19" s="25"/>
      <c r="MXH19" s="25"/>
      <c r="MXI19" s="25"/>
      <c r="MXJ19" s="25"/>
      <c r="MXK19" s="25"/>
      <c r="MXL19" s="25"/>
      <c r="MXM19" s="25"/>
      <c r="MXN19" s="25"/>
      <c r="MXO19" s="25"/>
      <c r="MXP19" s="25"/>
      <c r="MXQ19" s="25"/>
      <c r="MXR19" s="25"/>
      <c r="MXS19" s="25"/>
      <c r="MXT19" s="25"/>
      <c r="MXU19" s="25"/>
      <c r="MXV19" s="25"/>
      <c r="MXW19" s="25"/>
      <c r="MXX19" s="25"/>
      <c r="MXY19" s="25"/>
      <c r="MXZ19" s="25"/>
      <c r="MYA19" s="25"/>
      <c r="MYB19" s="25"/>
      <c r="MYC19" s="25"/>
      <c r="MYD19" s="25"/>
      <c r="MYE19" s="25"/>
      <c r="MYF19" s="25"/>
      <c r="MYG19" s="25"/>
      <c r="MYH19" s="25"/>
      <c r="MYI19" s="25"/>
      <c r="MYJ19" s="25"/>
      <c r="MYK19" s="25"/>
      <c r="MYL19" s="25"/>
      <c r="MYM19" s="25"/>
      <c r="MYN19" s="25"/>
      <c r="MYO19" s="25"/>
      <c r="MYP19" s="25"/>
      <c r="MYQ19" s="25"/>
      <c r="MYR19" s="25"/>
      <c r="MYS19" s="25"/>
      <c r="MYT19" s="25"/>
      <c r="MYU19" s="25"/>
      <c r="MYV19" s="25"/>
      <c r="MYW19" s="25"/>
      <c r="MYX19" s="25"/>
      <c r="MYY19" s="25"/>
      <c r="MYZ19" s="25"/>
      <c r="MZA19" s="25"/>
      <c r="MZB19" s="25"/>
      <c r="MZC19" s="25"/>
      <c r="MZD19" s="25"/>
      <c r="MZE19" s="25"/>
      <c r="MZF19" s="25"/>
      <c r="MZG19" s="25"/>
      <c r="MZH19" s="25"/>
      <c r="MZI19" s="25"/>
      <c r="MZJ19" s="25"/>
      <c r="MZK19" s="25"/>
      <c r="MZL19" s="25"/>
      <c r="MZM19" s="25"/>
      <c r="MZN19" s="25"/>
      <c r="MZO19" s="25"/>
      <c r="MZP19" s="25"/>
      <c r="MZQ19" s="25"/>
      <c r="MZR19" s="25"/>
      <c r="MZS19" s="25"/>
      <c r="MZT19" s="25"/>
      <c r="MZU19" s="25"/>
      <c r="MZV19" s="25"/>
      <c r="MZW19" s="25"/>
      <c r="MZX19" s="25"/>
      <c r="MZY19" s="25"/>
      <c r="MZZ19" s="25"/>
      <c r="NAA19" s="25"/>
      <c r="NAB19" s="25"/>
      <c r="NAC19" s="25"/>
      <c r="NAD19" s="25"/>
      <c r="NAE19" s="25"/>
      <c r="NAF19" s="25"/>
      <c r="NAG19" s="25"/>
      <c r="NAH19" s="25"/>
      <c r="NAI19" s="25"/>
      <c r="NAJ19" s="25"/>
      <c r="NAK19" s="25"/>
      <c r="NAL19" s="25"/>
      <c r="NAM19" s="25"/>
      <c r="NAN19" s="25"/>
      <c r="NAO19" s="25"/>
      <c r="NAP19" s="25"/>
      <c r="NAQ19" s="25"/>
      <c r="NAR19" s="25"/>
      <c r="NAS19" s="25"/>
      <c r="NAT19" s="25"/>
      <c r="NAU19" s="25"/>
      <c r="NAV19" s="25"/>
      <c r="NAW19" s="25"/>
      <c r="NAX19" s="25"/>
      <c r="NAY19" s="25"/>
      <c r="NAZ19" s="25"/>
      <c r="NBA19" s="25"/>
      <c r="NBB19" s="25"/>
      <c r="NBC19" s="25"/>
      <c r="NBD19" s="25"/>
      <c r="NBE19" s="25"/>
      <c r="NBF19" s="25"/>
      <c r="NBG19" s="25"/>
      <c r="NBH19" s="25"/>
      <c r="NBI19" s="25"/>
      <c r="NBJ19" s="25"/>
      <c r="NBK19" s="25"/>
      <c r="NBL19" s="25"/>
      <c r="NBM19" s="25"/>
      <c r="NBN19" s="25"/>
      <c r="NBO19" s="25"/>
      <c r="NBP19" s="25"/>
      <c r="NBQ19" s="25"/>
      <c r="NBR19" s="25"/>
      <c r="NBS19" s="25"/>
      <c r="NBT19" s="25"/>
      <c r="NBU19" s="25"/>
      <c r="NBV19" s="25"/>
      <c r="NBW19" s="25"/>
      <c r="NBX19" s="25"/>
      <c r="NBY19" s="25"/>
      <c r="NBZ19" s="25"/>
      <c r="NCA19" s="25"/>
      <c r="NCB19" s="25"/>
      <c r="NCC19" s="25"/>
      <c r="NCD19" s="25"/>
      <c r="NCE19" s="25"/>
      <c r="NCF19" s="25"/>
      <c r="NCG19" s="25"/>
      <c r="NCH19" s="25"/>
      <c r="NCI19" s="25"/>
      <c r="NCJ19" s="25"/>
      <c r="NCK19" s="25"/>
      <c r="NCL19" s="25"/>
      <c r="NCM19" s="25"/>
      <c r="NCN19" s="25"/>
      <c r="NCO19" s="25"/>
      <c r="NCP19" s="25"/>
      <c r="NCQ19" s="25"/>
      <c r="NCR19" s="25"/>
      <c r="NCS19" s="25"/>
      <c r="NCT19" s="25"/>
      <c r="NCU19" s="25"/>
      <c r="NCV19" s="25"/>
      <c r="NCW19" s="25"/>
      <c r="NCX19" s="25"/>
      <c r="NCY19" s="25"/>
      <c r="NCZ19" s="25"/>
      <c r="NDA19" s="25"/>
      <c r="NDB19" s="25"/>
      <c r="NDC19" s="25"/>
      <c r="NDD19" s="25"/>
      <c r="NDE19" s="25"/>
      <c r="NDF19" s="25"/>
      <c r="NDG19" s="25"/>
      <c r="NDH19" s="25"/>
      <c r="NDI19" s="25"/>
      <c r="NDJ19" s="25"/>
      <c r="NDK19" s="25"/>
      <c r="NDL19" s="25"/>
      <c r="NDM19" s="25"/>
      <c r="NDN19" s="25"/>
      <c r="NDO19" s="25"/>
      <c r="NDP19" s="25"/>
      <c r="NDQ19" s="25"/>
      <c r="NDR19" s="25"/>
      <c r="NDS19" s="25"/>
      <c r="NDT19" s="25"/>
      <c r="NDU19" s="25"/>
      <c r="NDV19" s="25"/>
      <c r="NDW19" s="25"/>
      <c r="NDX19" s="25"/>
      <c r="NDY19" s="25"/>
      <c r="NDZ19" s="25"/>
      <c r="NEA19" s="25"/>
      <c r="NEB19" s="25"/>
      <c r="NEC19" s="25"/>
      <c r="NED19" s="25"/>
      <c r="NEE19" s="25"/>
      <c r="NEF19" s="25"/>
      <c r="NEG19" s="25"/>
      <c r="NEH19" s="25"/>
      <c r="NEI19" s="25"/>
      <c r="NEJ19" s="25"/>
      <c r="NEK19" s="25"/>
      <c r="NEL19" s="25"/>
      <c r="NEM19" s="25"/>
      <c r="NEN19" s="25"/>
      <c r="NEO19" s="25"/>
      <c r="NEP19" s="25"/>
      <c r="NEQ19" s="25"/>
      <c r="NER19" s="25"/>
      <c r="NES19" s="25"/>
      <c r="NET19" s="25"/>
      <c r="NEU19" s="25"/>
      <c r="NEV19" s="25"/>
      <c r="NEW19" s="25"/>
      <c r="NEX19" s="25"/>
      <c r="NEY19" s="25"/>
      <c r="NEZ19" s="25"/>
      <c r="NFA19" s="25"/>
      <c r="NFB19" s="25"/>
      <c r="NFC19" s="25"/>
      <c r="NFD19" s="25"/>
      <c r="NFE19" s="25"/>
      <c r="NFF19" s="25"/>
      <c r="NFG19" s="25"/>
      <c r="NFH19" s="25"/>
      <c r="NFI19" s="25"/>
      <c r="NFJ19" s="25"/>
      <c r="NFK19" s="25"/>
      <c r="NFL19" s="25"/>
      <c r="NFM19" s="25"/>
      <c r="NFN19" s="25"/>
      <c r="NFO19" s="25"/>
      <c r="NFP19" s="25"/>
      <c r="NFQ19" s="25"/>
      <c r="NFR19" s="25"/>
      <c r="NFS19" s="25"/>
      <c r="NFT19" s="25"/>
      <c r="NFU19" s="25"/>
      <c r="NFV19" s="25"/>
      <c r="NFW19" s="25"/>
      <c r="NFX19" s="25"/>
      <c r="NFY19" s="25"/>
      <c r="NFZ19" s="25"/>
      <c r="NGA19" s="25"/>
      <c r="NGB19" s="25"/>
      <c r="NGC19" s="25"/>
      <c r="NGD19" s="25"/>
      <c r="NGE19" s="25"/>
      <c r="NGF19" s="25"/>
      <c r="NGG19" s="25"/>
      <c r="NGH19" s="25"/>
      <c r="NGI19" s="25"/>
      <c r="NGJ19" s="25"/>
      <c r="NGK19" s="25"/>
      <c r="NGL19" s="25"/>
      <c r="NGM19" s="25"/>
      <c r="NGN19" s="25"/>
      <c r="NGO19" s="25"/>
      <c r="NGP19" s="25"/>
      <c r="NGQ19" s="25"/>
      <c r="NGR19" s="25"/>
      <c r="NGS19" s="25"/>
      <c r="NGT19" s="25"/>
      <c r="NGU19" s="25"/>
      <c r="NGV19" s="25"/>
      <c r="NGW19" s="25"/>
      <c r="NGX19" s="25"/>
      <c r="NGY19" s="25"/>
      <c r="NGZ19" s="25"/>
      <c r="NHA19" s="25"/>
      <c r="NHB19" s="25"/>
      <c r="NHC19" s="25"/>
      <c r="NHD19" s="25"/>
      <c r="NHE19" s="25"/>
      <c r="NHF19" s="25"/>
      <c r="NHG19" s="25"/>
      <c r="NHH19" s="25"/>
      <c r="NHI19" s="25"/>
      <c r="NHJ19" s="25"/>
      <c r="NHK19" s="25"/>
      <c r="NHL19" s="25"/>
      <c r="NHM19" s="25"/>
      <c r="NHN19" s="25"/>
      <c r="NHO19" s="25"/>
      <c r="NHP19" s="25"/>
      <c r="NHQ19" s="25"/>
      <c r="NHR19" s="25"/>
      <c r="NHS19" s="25"/>
      <c r="NHT19" s="25"/>
      <c r="NHU19" s="25"/>
      <c r="NHV19" s="25"/>
      <c r="NHW19" s="25"/>
      <c r="NHX19" s="25"/>
      <c r="NHY19" s="25"/>
      <c r="NHZ19" s="25"/>
      <c r="NIA19" s="25"/>
      <c r="NIB19" s="25"/>
      <c r="NIC19" s="25"/>
      <c r="NID19" s="25"/>
      <c r="NIE19" s="25"/>
      <c r="NIF19" s="25"/>
      <c r="NIG19" s="25"/>
      <c r="NIH19" s="25"/>
      <c r="NII19" s="25"/>
      <c r="NIJ19" s="25"/>
      <c r="NIK19" s="25"/>
      <c r="NIL19" s="25"/>
      <c r="NIM19" s="25"/>
      <c r="NIN19" s="25"/>
      <c r="NIO19" s="25"/>
      <c r="NIP19" s="25"/>
      <c r="NIQ19" s="25"/>
      <c r="NIR19" s="25"/>
      <c r="NIS19" s="25"/>
      <c r="NIT19" s="25"/>
      <c r="NIU19" s="25"/>
      <c r="NIV19" s="25"/>
      <c r="NIW19" s="25"/>
      <c r="NIX19" s="25"/>
      <c r="NIY19" s="25"/>
      <c r="NIZ19" s="25"/>
      <c r="NJA19" s="25"/>
      <c r="NJB19" s="25"/>
      <c r="NJC19" s="25"/>
      <c r="NJD19" s="25"/>
      <c r="NJE19" s="25"/>
      <c r="NJF19" s="25"/>
      <c r="NJG19" s="25"/>
      <c r="NJH19" s="25"/>
      <c r="NJI19" s="25"/>
      <c r="NJJ19" s="25"/>
      <c r="NJK19" s="25"/>
      <c r="NJL19" s="25"/>
      <c r="NJM19" s="25"/>
      <c r="NJN19" s="25"/>
      <c r="NJO19" s="25"/>
      <c r="NJP19" s="25"/>
      <c r="NJQ19" s="25"/>
      <c r="NJR19" s="25"/>
      <c r="NJS19" s="25"/>
      <c r="NJT19" s="25"/>
      <c r="NJU19" s="25"/>
      <c r="NJV19" s="25"/>
      <c r="NJW19" s="25"/>
      <c r="NJX19" s="25"/>
      <c r="NJY19" s="25"/>
      <c r="NJZ19" s="25"/>
      <c r="NKA19" s="25"/>
      <c r="NKB19" s="25"/>
      <c r="NKC19" s="25"/>
      <c r="NKD19" s="25"/>
      <c r="NKE19" s="25"/>
      <c r="NKF19" s="25"/>
      <c r="NKG19" s="25"/>
      <c r="NKH19" s="25"/>
      <c r="NKI19" s="25"/>
      <c r="NKJ19" s="25"/>
      <c r="NKK19" s="25"/>
      <c r="NKL19" s="25"/>
      <c r="NKM19" s="25"/>
      <c r="NKN19" s="25"/>
      <c r="NKO19" s="25"/>
      <c r="NKP19" s="25"/>
      <c r="NKQ19" s="25"/>
      <c r="NKR19" s="25"/>
      <c r="NKS19" s="25"/>
      <c r="NKT19" s="25"/>
      <c r="NKU19" s="25"/>
      <c r="NKV19" s="25"/>
      <c r="NKW19" s="25"/>
      <c r="NKX19" s="25"/>
      <c r="NKY19" s="25"/>
      <c r="NKZ19" s="25"/>
      <c r="NLA19" s="25"/>
      <c r="NLB19" s="25"/>
      <c r="NLC19" s="25"/>
      <c r="NLD19" s="25"/>
      <c r="NLE19" s="25"/>
      <c r="NLF19" s="25"/>
      <c r="NLG19" s="25"/>
      <c r="NLH19" s="25"/>
      <c r="NLI19" s="25"/>
      <c r="NLJ19" s="25"/>
      <c r="NLK19" s="25"/>
      <c r="NLL19" s="25"/>
      <c r="NLM19" s="25"/>
      <c r="NLN19" s="25"/>
      <c r="NLO19" s="25"/>
      <c r="NLP19" s="25"/>
      <c r="NLQ19" s="25"/>
      <c r="NLR19" s="25"/>
      <c r="NLS19" s="25"/>
      <c r="NLT19" s="25"/>
      <c r="NLU19" s="25"/>
      <c r="NLV19" s="25"/>
      <c r="NLW19" s="25"/>
      <c r="NLX19" s="25"/>
      <c r="NLY19" s="25"/>
      <c r="NLZ19" s="25"/>
      <c r="NMA19" s="25"/>
      <c r="NMB19" s="25"/>
      <c r="NMC19" s="25"/>
      <c r="NMD19" s="25"/>
      <c r="NME19" s="25"/>
      <c r="NMF19" s="25"/>
      <c r="NMG19" s="25"/>
      <c r="NMH19" s="25"/>
      <c r="NMI19" s="25"/>
      <c r="NMJ19" s="25"/>
      <c r="NMK19" s="25"/>
      <c r="NML19" s="25"/>
      <c r="NMM19" s="25"/>
      <c r="NMN19" s="25"/>
      <c r="NMO19" s="25"/>
      <c r="NMP19" s="25"/>
      <c r="NMQ19" s="25"/>
      <c r="NMR19" s="25"/>
      <c r="NMS19" s="25"/>
      <c r="NMT19" s="25"/>
      <c r="NMU19" s="25"/>
      <c r="NMV19" s="25"/>
      <c r="NMW19" s="25"/>
      <c r="NMX19" s="25"/>
      <c r="NMY19" s="25"/>
      <c r="NMZ19" s="25"/>
      <c r="NNA19" s="25"/>
      <c r="NNB19" s="25"/>
      <c r="NNC19" s="25"/>
      <c r="NND19" s="25"/>
      <c r="NNE19" s="25"/>
      <c r="NNF19" s="25"/>
      <c r="NNG19" s="25"/>
      <c r="NNH19" s="25"/>
      <c r="NNI19" s="25"/>
      <c r="NNJ19" s="25"/>
      <c r="NNK19" s="25"/>
      <c r="NNL19" s="25"/>
      <c r="NNM19" s="25"/>
      <c r="NNN19" s="25"/>
      <c r="NNO19" s="25"/>
      <c r="NNP19" s="25"/>
      <c r="NNQ19" s="25"/>
      <c r="NNR19" s="25"/>
      <c r="NNS19" s="25"/>
      <c r="NNT19" s="25"/>
      <c r="NNU19" s="25"/>
      <c r="NNV19" s="25"/>
      <c r="NNW19" s="25"/>
      <c r="NNX19" s="25"/>
      <c r="NNY19" s="25"/>
      <c r="NNZ19" s="25"/>
      <c r="NOA19" s="25"/>
      <c r="NOB19" s="25"/>
      <c r="NOC19" s="25"/>
      <c r="NOD19" s="25"/>
      <c r="NOE19" s="25"/>
      <c r="NOF19" s="25"/>
      <c r="NOG19" s="25"/>
      <c r="NOH19" s="25"/>
      <c r="NOI19" s="25"/>
      <c r="NOJ19" s="25"/>
      <c r="NOK19" s="25"/>
      <c r="NOL19" s="25"/>
      <c r="NOM19" s="25"/>
      <c r="NON19" s="25"/>
      <c r="NOO19" s="25"/>
      <c r="NOP19" s="25"/>
      <c r="NOQ19" s="25"/>
      <c r="NOR19" s="25"/>
      <c r="NOS19" s="25"/>
      <c r="NOT19" s="25"/>
      <c r="NOU19" s="25"/>
      <c r="NOV19" s="25"/>
      <c r="NOW19" s="25"/>
      <c r="NOX19" s="25"/>
      <c r="NOY19" s="25"/>
      <c r="NOZ19" s="25"/>
      <c r="NPA19" s="25"/>
      <c r="NPB19" s="25"/>
      <c r="NPC19" s="25"/>
      <c r="NPD19" s="25"/>
      <c r="NPE19" s="25"/>
      <c r="NPF19" s="25"/>
      <c r="NPG19" s="25"/>
      <c r="NPH19" s="25"/>
      <c r="NPI19" s="25"/>
      <c r="NPJ19" s="25"/>
      <c r="NPK19" s="25"/>
      <c r="NPL19" s="25"/>
      <c r="NPM19" s="25"/>
      <c r="NPN19" s="25"/>
      <c r="NPO19" s="25"/>
      <c r="NPP19" s="25"/>
      <c r="NPQ19" s="25"/>
      <c r="NPR19" s="25"/>
      <c r="NPS19" s="25"/>
      <c r="NPT19" s="25"/>
      <c r="NPU19" s="25"/>
      <c r="NPV19" s="25"/>
      <c r="NPW19" s="25"/>
      <c r="NPX19" s="25"/>
      <c r="NPY19" s="25"/>
      <c r="NPZ19" s="25"/>
      <c r="NQA19" s="25"/>
      <c r="NQB19" s="25"/>
      <c r="NQC19" s="25"/>
      <c r="NQD19" s="25"/>
      <c r="NQE19" s="25"/>
      <c r="NQF19" s="25"/>
      <c r="NQG19" s="25"/>
      <c r="NQH19" s="25"/>
      <c r="NQI19" s="25"/>
      <c r="NQJ19" s="25"/>
      <c r="NQK19" s="25"/>
      <c r="NQL19" s="25"/>
      <c r="NQM19" s="25"/>
      <c r="NQN19" s="25"/>
      <c r="NQO19" s="25"/>
      <c r="NQP19" s="25"/>
      <c r="NQQ19" s="25"/>
      <c r="NQR19" s="25"/>
      <c r="NQS19" s="25"/>
      <c r="NQT19" s="25"/>
      <c r="NQU19" s="25"/>
      <c r="NQV19" s="25"/>
      <c r="NQW19" s="25"/>
      <c r="NQX19" s="25"/>
      <c r="NQY19" s="25"/>
      <c r="NQZ19" s="25"/>
      <c r="NRA19" s="25"/>
      <c r="NRB19" s="25"/>
      <c r="NRC19" s="25"/>
      <c r="NRD19" s="25"/>
      <c r="NRE19" s="25"/>
      <c r="NRF19" s="25"/>
      <c r="NRG19" s="25"/>
      <c r="NRH19" s="25"/>
      <c r="NRI19" s="25"/>
      <c r="NRJ19" s="25"/>
      <c r="NRK19" s="25"/>
      <c r="NRL19" s="25"/>
      <c r="NRM19" s="25"/>
      <c r="NRN19" s="25"/>
      <c r="NRO19" s="25"/>
      <c r="NRP19" s="25"/>
      <c r="NRQ19" s="25"/>
      <c r="NRR19" s="25"/>
      <c r="NRS19" s="25"/>
      <c r="NRT19" s="25"/>
      <c r="NRU19" s="25"/>
      <c r="NRV19" s="25"/>
      <c r="NRW19" s="25"/>
      <c r="NRX19" s="25"/>
      <c r="NRY19" s="25"/>
      <c r="NRZ19" s="25"/>
      <c r="NSA19" s="25"/>
      <c r="NSB19" s="25"/>
      <c r="NSC19" s="25"/>
      <c r="NSD19" s="25"/>
      <c r="NSE19" s="25"/>
      <c r="NSF19" s="25"/>
      <c r="NSG19" s="25"/>
      <c r="NSH19" s="25"/>
      <c r="NSI19" s="25"/>
      <c r="NSJ19" s="25"/>
      <c r="NSK19" s="25"/>
      <c r="NSL19" s="25"/>
      <c r="NSM19" s="25"/>
      <c r="NSN19" s="25"/>
      <c r="NSO19" s="25"/>
      <c r="NSP19" s="25"/>
      <c r="NSQ19" s="25"/>
      <c r="NSR19" s="25"/>
      <c r="NSS19" s="25"/>
      <c r="NST19" s="25"/>
      <c r="NSU19" s="25"/>
      <c r="NSV19" s="25"/>
      <c r="NSW19" s="25"/>
      <c r="NSX19" s="25"/>
      <c r="NSY19" s="25"/>
      <c r="NSZ19" s="25"/>
      <c r="NTA19" s="25"/>
      <c r="NTB19" s="25"/>
      <c r="NTC19" s="25"/>
      <c r="NTD19" s="25"/>
      <c r="NTE19" s="25"/>
      <c r="NTF19" s="25"/>
      <c r="NTG19" s="25"/>
      <c r="NTH19" s="25"/>
      <c r="NTI19" s="25"/>
      <c r="NTJ19" s="25"/>
      <c r="NTK19" s="25"/>
      <c r="NTL19" s="25"/>
      <c r="NTM19" s="25"/>
      <c r="NTN19" s="25"/>
      <c r="NTO19" s="25"/>
      <c r="NTP19" s="25"/>
      <c r="NTQ19" s="25"/>
      <c r="NTR19" s="25"/>
      <c r="NTS19" s="25"/>
      <c r="NTT19" s="25"/>
      <c r="NTU19" s="25"/>
      <c r="NTV19" s="25"/>
      <c r="NTW19" s="25"/>
      <c r="NTX19" s="25"/>
      <c r="NTY19" s="25"/>
      <c r="NTZ19" s="25"/>
      <c r="NUA19" s="25"/>
      <c r="NUB19" s="25"/>
      <c r="NUC19" s="25"/>
      <c r="NUD19" s="25"/>
      <c r="NUE19" s="25"/>
      <c r="NUF19" s="25"/>
      <c r="NUG19" s="25"/>
      <c r="NUH19" s="25"/>
      <c r="NUI19" s="25"/>
      <c r="NUJ19" s="25"/>
      <c r="NUK19" s="25"/>
      <c r="NUL19" s="25"/>
      <c r="NUM19" s="25"/>
      <c r="NUN19" s="25"/>
      <c r="NUO19" s="25"/>
      <c r="NUP19" s="25"/>
      <c r="NUQ19" s="25"/>
      <c r="NUR19" s="25"/>
      <c r="NUS19" s="25"/>
      <c r="NUT19" s="25"/>
      <c r="NUU19" s="25"/>
      <c r="NUV19" s="25"/>
      <c r="NUW19" s="25"/>
      <c r="NUX19" s="25"/>
      <c r="NUY19" s="25"/>
      <c r="NUZ19" s="25"/>
      <c r="NVA19" s="25"/>
      <c r="NVB19" s="25"/>
      <c r="NVC19" s="25"/>
      <c r="NVD19" s="25"/>
      <c r="NVE19" s="25"/>
      <c r="NVF19" s="25"/>
      <c r="NVG19" s="25"/>
      <c r="NVH19" s="25"/>
      <c r="NVI19" s="25"/>
      <c r="NVJ19" s="25"/>
      <c r="NVK19" s="25"/>
      <c r="NVL19" s="25"/>
      <c r="NVM19" s="25"/>
      <c r="NVN19" s="25"/>
      <c r="NVO19" s="25"/>
      <c r="NVP19" s="25"/>
      <c r="NVQ19" s="25"/>
      <c r="NVR19" s="25"/>
      <c r="NVS19" s="25"/>
      <c r="NVT19" s="25"/>
      <c r="NVU19" s="25"/>
      <c r="NVV19" s="25"/>
      <c r="NVW19" s="25"/>
      <c r="NVX19" s="25"/>
      <c r="NVY19" s="25"/>
      <c r="NVZ19" s="25"/>
      <c r="NWA19" s="25"/>
      <c r="NWB19" s="25"/>
      <c r="NWC19" s="25"/>
      <c r="NWD19" s="25"/>
      <c r="NWE19" s="25"/>
      <c r="NWF19" s="25"/>
      <c r="NWG19" s="25"/>
      <c r="NWH19" s="25"/>
      <c r="NWI19" s="25"/>
      <c r="NWJ19" s="25"/>
      <c r="NWK19" s="25"/>
      <c r="NWL19" s="25"/>
      <c r="NWM19" s="25"/>
      <c r="NWN19" s="25"/>
      <c r="NWO19" s="25"/>
      <c r="NWP19" s="25"/>
      <c r="NWQ19" s="25"/>
      <c r="NWR19" s="25"/>
      <c r="NWS19" s="25"/>
      <c r="NWT19" s="25"/>
      <c r="NWU19" s="25"/>
      <c r="NWV19" s="25"/>
      <c r="NWW19" s="25"/>
      <c r="NWX19" s="25"/>
      <c r="NWY19" s="25"/>
      <c r="NWZ19" s="25"/>
      <c r="NXA19" s="25"/>
      <c r="NXB19" s="25"/>
      <c r="NXC19" s="25"/>
      <c r="NXD19" s="25"/>
      <c r="NXE19" s="25"/>
      <c r="NXF19" s="25"/>
      <c r="NXG19" s="25"/>
      <c r="NXH19" s="25"/>
      <c r="NXI19" s="25"/>
      <c r="NXJ19" s="25"/>
      <c r="NXK19" s="25"/>
      <c r="NXL19" s="25"/>
      <c r="NXM19" s="25"/>
      <c r="NXN19" s="25"/>
      <c r="NXO19" s="25"/>
      <c r="NXP19" s="25"/>
      <c r="NXQ19" s="25"/>
      <c r="NXR19" s="25"/>
      <c r="NXS19" s="25"/>
      <c r="NXT19" s="25"/>
      <c r="NXU19" s="25"/>
      <c r="NXV19" s="25"/>
      <c r="NXW19" s="25"/>
      <c r="NXX19" s="25"/>
      <c r="NXY19" s="25"/>
      <c r="NXZ19" s="25"/>
      <c r="NYA19" s="25"/>
      <c r="NYB19" s="25"/>
      <c r="NYC19" s="25"/>
      <c r="NYD19" s="25"/>
      <c r="NYE19" s="25"/>
      <c r="NYF19" s="25"/>
      <c r="NYG19" s="25"/>
      <c r="NYH19" s="25"/>
      <c r="NYI19" s="25"/>
      <c r="NYJ19" s="25"/>
      <c r="NYK19" s="25"/>
      <c r="NYL19" s="25"/>
      <c r="NYM19" s="25"/>
      <c r="NYN19" s="25"/>
      <c r="NYO19" s="25"/>
      <c r="NYP19" s="25"/>
      <c r="NYQ19" s="25"/>
      <c r="NYR19" s="25"/>
      <c r="NYS19" s="25"/>
      <c r="NYT19" s="25"/>
      <c r="NYU19" s="25"/>
      <c r="NYV19" s="25"/>
      <c r="NYW19" s="25"/>
      <c r="NYX19" s="25"/>
      <c r="NYY19" s="25"/>
      <c r="NYZ19" s="25"/>
      <c r="NZA19" s="25"/>
      <c r="NZB19" s="25"/>
      <c r="NZC19" s="25"/>
      <c r="NZD19" s="25"/>
      <c r="NZE19" s="25"/>
      <c r="NZF19" s="25"/>
      <c r="NZG19" s="25"/>
      <c r="NZH19" s="25"/>
      <c r="NZI19" s="25"/>
      <c r="NZJ19" s="25"/>
      <c r="NZK19" s="25"/>
      <c r="NZL19" s="25"/>
      <c r="NZM19" s="25"/>
      <c r="NZN19" s="25"/>
      <c r="NZO19" s="25"/>
      <c r="NZP19" s="25"/>
      <c r="NZQ19" s="25"/>
      <c r="NZR19" s="25"/>
      <c r="NZS19" s="25"/>
      <c r="NZT19" s="25"/>
      <c r="NZU19" s="25"/>
      <c r="NZV19" s="25"/>
      <c r="NZW19" s="25"/>
      <c r="NZX19" s="25"/>
      <c r="NZY19" s="25"/>
      <c r="NZZ19" s="25"/>
      <c r="OAA19" s="25"/>
      <c r="OAB19" s="25"/>
      <c r="OAC19" s="25"/>
      <c r="OAD19" s="25"/>
      <c r="OAE19" s="25"/>
      <c r="OAF19" s="25"/>
      <c r="OAG19" s="25"/>
      <c r="OAH19" s="25"/>
      <c r="OAI19" s="25"/>
      <c r="OAJ19" s="25"/>
      <c r="OAK19" s="25"/>
      <c r="OAL19" s="25"/>
      <c r="OAM19" s="25"/>
      <c r="OAN19" s="25"/>
      <c r="OAO19" s="25"/>
      <c r="OAP19" s="25"/>
      <c r="OAQ19" s="25"/>
      <c r="OAR19" s="25"/>
      <c r="OAS19" s="25"/>
      <c r="OAT19" s="25"/>
      <c r="OAU19" s="25"/>
      <c r="OAV19" s="25"/>
      <c r="OAW19" s="25"/>
      <c r="OAX19" s="25"/>
      <c r="OAY19" s="25"/>
      <c r="OAZ19" s="25"/>
      <c r="OBA19" s="25"/>
      <c r="OBB19" s="25"/>
      <c r="OBC19" s="25"/>
      <c r="OBD19" s="25"/>
      <c r="OBE19" s="25"/>
      <c r="OBF19" s="25"/>
      <c r="OBG19" s="25"/>
      <c r="OBH19" s="25"/>
      <c r="OBI19" s="25"/>
      <c r="OBJ19" s="25"/>
      <c r="OBK19" s="25"/>
      <c r="OBL19" s="25"/>
      <c r="OBM19" s="25"/>
      <c r="OBN19" s="25"/>
      <c r="OBO19" s="25"/>
      <c r="OBP19" s="25"/>
      <c r="OBQ19" s="25"/>
      <c r="OBR19" s="25"/>
      <c r="OBS19" s="25"/>
      <c r="OBT19" s="25"/>
      <c r="OBU19" s="25"/>
      <c r="OBV19" s="25"/>
      <c r="OBW19" s="25"/>
      <c r="OBX19" s="25"/>
      <c r="OBY19" s="25"/>
      <c r="OBZ19" s="25"/>
      <c r="OCA19" s="25"/>
      <c r="OCB19" s="25"/>
      <c r="OCC19" s="25"/>
      <c r="OCD19" s="25"/>
      <c r="OCE19" s="25"/>
      <c r="OCF19" s="25"/>
      <c r="OCG19" s="25"/>
      <c r="OCH19" s="25"/>
      <c r="OCI19" s="25"/>
      <c r="OCJ19" s="25"/>
      <c r="OCK19" s="25"/>
      <c r="OCL19" s="25"/>
      <c r="OCM19" s="25"/>
      <c r="OCN19" s="25"/>
      <c r="OCO19" s="25"/>
      <c r="OCP19" s="25"/>
      <c r="OCQ19" s="25"/>
      <c r="OCR19" s="25"/>
      <c r="OCS19" s="25"/>
      <c r="OCT19" s="25"/>
      <c r="OCU19" s="25"/>
      <c r="OCV19" s="25"/>
      <c r="OCW19" s="25"/>
      <c r="OCX19" s="25"/>
      <c r="OCY19" s="25"/>
      <c r="OCZ19" s="25"/>
      <c r="ODA19" s="25"/>
      <c r="ODB19" s="25"/>
      <c r="ODC19" s="25"/>
      <c r="ODD19" s="25"/>
      <c r="ODE19" s="25"/>
      <c r="ODF19" s="25"/>
      <c r="ODG19" s="25"/>
      <c r="ODH19" s="25"/>
      <c r="ODI19" s="25"/>
      <c r="ODJ19" s="25"/>
      <c r="ODK19" s="25"/>
      <c r="ODL19" s="25"/>
      <c r="ODM19" s="25"/>
      <c r="ODN19" s="25"/>
      <c r="ODO19" s="25"/>
      <c r="ODP19" s="25"/>
      <c r="ODQ19" s="25"/>
      <c r="ODR19" s="25"/>
      <c r="ODS19" s="25"/>
      <c r="ODT19" s="25"/>
      <c r="ODU19" s="25"/>
      <c r="ODV19" s="25"/>
      <c r="ODW19" s="25"/>
      <c r="ODX19" s="25"/>
      <c r="ODY19" s="25"/>
      <c r="ODZ19" s="25"/>
      <c r="OEA19" s="25"/>
      <c r="OEB19" s="25"/>
      <c r="OEC19" s="25"/>
      <c r="OED19" s="25"/>
      <c r="OEE19" s="25"/>
      <c r="OEF19" s="25"/>
      <c r="OEG19" s="25"/>
      <c r="OEH19" s="25"/>
      <c r="OEI19" s="25"/>
      <c r="OEJ19" s="25"/>
      <c r="OEK19" s="25"/>
      <c r="OEL19" s="25"/>
      <c r="OEM19" s="25"/>
      <c r="OEN19" s="25"/>
      <c r="OEO19" s="25"/>
      <c r="OEP19" s="25"/>
      <c r="OEQ19" s="25"/>
      <c r="OER19" s="25"/>
      <c r="OES19" s="25"/>
      <c r="OET19" s="25"/>
      <c r="OEU19" s="25"/>
      <c r="OEV19" s="25"/>
      <c r="OEW19" s="25"/>
      <c r="OEX19" s="25"/>
      <c r="OEY19" s="25"/>
      <c r="OEZ19" s="25"/>
      <c r="OFA19" s="25"/>
      <c r="OFB19" s="25"/>
      <c r="OFC19" s="25"/>
      <c r="OFD19" s="25"/>
      <c r="OFE19" s="25"/>
      <c r="OFF19" s="25"/>
      <c r="OFG19" s="25"/>
      <c r="OFH19" s="25"/>
      <c r="OFI19" s="25"/>
      <c r="OFJ19" s="25"/>
      <c r="OFK19" s="25"/>
      <c r="OFL19" s="25"/>
      <c r="OFM19" s="25"/>
      <c r="OFN19" s="25"/>
      <c r="OFO19" s="25"/>
      <c r="OFP19" s="25"/>
      <c r="OFQ19" s="25"/>
      <c r="OFR19" s="25"/>
      <c r="OFS19" s="25"/>
      <c r="OFT19" s="25"/>
      <c r="OFU19" s="25"/>
      <c r="OFV19" s="25"/>
      <c r="OFW19" s="25"/>
      <c r="OFX19" s="25"/>
      <c r="OFY19" s="25"/>
      <c r="OFZ19" s="25"/>
      <c r="OGA19" s="25"/>
      <c r="OGB19" s="25"/>
      <c r="OGC19" s="25"/>
      <c r="OGD19" s="25"/>
      <c r="OGE19" s="25"/>
      <c r="OGF19" s="25"/>
      <c r="OGG19" s="25"/>
      <c r="OGH19" s="25"/>
      <c r="OGI19" s="25"/>
      <c r="OGJ19" s="25"/>
      <c r="OGK19" s="25"/>
      <c r="OGL19" s="25"/>
      <c r="OGM19" s="25"/>
      <c r="OGN19" s="25"/>
      <c r="OGO19" s="25"/>
      <c r="OGP19" s="25"/>
      <c r="OGQ19" s="25"/>
      <c r="OGR19" s="25"/>
      <c r="OGS19" s="25"/>
      <c r="OGT19" s="25"/>
      <c r="OGU19" s="25"/>
      <c r="OGV19" s="25"/>
      <c r="OGW19" s="25"/>
      <c r="OGX19" s="25"/>
      <c r="OGY19" s="25"/>
      <c r="OGZ19" s="25"/>
      <c r="OHA19" s="25"/>
      <c r="OHB19" s="25"/>
      <c r="OHC19" s="25"/>
      <c r="OHD19" s="25"/>
      <c r="OHE19" s="25"/>
      <c r="OHF19" s="25"/>
      <c r="OHG19" s="25"/>
      <c r="OHH19" s="25"/>
      <c r="OHI19" s="25"/>
      <c r="OHJ19" s="25"/>
      <c r="OHK19" s="25"/>
      <c r="OHL19" s="25"/>
      <c r="OHM19" s="25"/>
      <c r="OHN19" s="25"/>
      <c r="OHO19" s="25"/>
      <c r="OHP19" s="25"/>
      <c r="OHQ19" s="25"/>
      <c r="OHR19" s="25"/>
      <c r="OHS19" s="25"/>
      <c r="OHT19" s="25"/>
      <c r="OHU19" s="25"/>
      <c r="OHV19" s="25"/>
      <c r="OHW19" s="25"/>
      <c r="OHX19" s="25"/>
      <c r="OHY19" s="25"/>
      <c r="OHZ19" s="25"/>
      <c r="OIA19" s="25"/>
      <c r="OIB19" s="25"/>
      <c r="OIC19" s="25"/>
      <c r="OID19" s="25"/>
      <c r="OIE19" s="25"/>
      <c r="OIF19" s="25"/>
      <c r="OIG19" s="25"/>
      <c r="OIH19" s="25"/>
      <c r="OII19" s="25"/>
      <c r="OIJ19" s="25"/>
      <c r="OIK19" s="25"/>
      <c r="OIL19" s="25"/>
      <c r="OIM19" s="25"/>
      <c r="OIN19" s="25"/>
      <c r="OIO19" s="25"/>
      <c r="OIP19" s="25"/>
      <c r="OIQ19" s="25"/>
      <c r="OIR19" s="25"/>
      <c r="OIS19" s="25"/>
      <c r="OIT19" s="25"/>
      <c r="OIU19" s="25"/>
      <c r="OIV19" s="25"/>
      <c r="OIW19" s="25"/>
      <c r="OIX19" s="25"/>
      <c r="OIY19" s="25"/>
      <c r="OIZ19" s="25"/>
      <c r="OJA19" s="25"/>
      <c r="OJB19" s="25"/>
      <c r="OJC19" s="25"/>
      <c r="OJD19" s="25"/>
      <c r="OJE19" s="25"/>
      <c r="OJF19" s="25"/>
      <c r="OJG19" s="25"/>
      <c r="OJH19" s="25"/>
      <c r="OJI19" s="25"/>
      <c r="OJJ19" s="25"/>
      <c r="OJK19" s="25"/>
      <c r="OJL19" s="25"/>
      <c r="OJM19" s="25"/>
      <c r="OJN19" s="25"/>
      <c r="OJO19" s="25"/>
      <c r="OJP19" s="25"/>
      <c r="OJQ19" s="25"/>
      <c r="OJR19" s="25"/>
      <c r="OJS19" s="25"/>
      <c r="OJT19" s="25"/>
      <c r="OJU19" s="25"/>
      <c r="OJV19" s="25"/>
      <c r="OJW19" s="25"/>
      <c r="OJX19" s="25"/>
      <c r="OJY19" s="25"/>
      <c r="OJZ19" s="25"/>
      <c r="OKA19" s="25"/>
      <c r="OKB19" s="25"/>
      <c r="OKC19" s="25"/>
      <c r="OKD19" s="25"/>
      <c r="OKE19" s="25"/>
      <c r="OKF19" s="25"/>
      <c r="OKG19" s="25"/>
      <c r="OKH19" s="25"/>
      <c r="OKI19" s="25"/>
      <c r="OKJ19" s="25"/>
      <c r="OKK19" s="25"/>
      <c r="OKL19" s="25"/>
      <c r="OKM19" s="25"/>
      <c r="OKN19" s="25"/>
      <c r="OKO19" s="25"/>
      <c r="OKP19" s="25"/>
      <c r="OKQ19" s="25"/>
      <c r="OKR19" s="25"/>
      <c r="OKS19" s="25"/>
      <c r="OKT19" s="25"/>
      <c r="OKU19" s="25"/>
      <c r="OKV19" s="25"/>
      <c r="OKW19" s="25"/>
      <c r="OKX19" s="25"/>
      <c r="OKY19" s="25"/>
      <c r="OKZ19" s="25"/>
      <c r="OLA19" s="25"/>
      <c r="OLB19" s="25"/>
      <c r="OLC19" s="25"/>
      <c r="OLD19" s="25"/>
      <c r="OLE19" s="25"/>
      <c r="OLF19" s="25"/>
      <c r="OLG19" s="25"/>
      <c r="OLH19" s="25"/>
      <c r="OLI19" s="25"/>
      <c r="OLJ19" s="25"/>
      <c r="OLK19" s="25"/>
      <c r="OLL19" s="25"/>
      <c r="OLM19" s="25"/>
      <c r="OLN19" s="25"/>
      <c r="OLO19" s="25"/>
      <c r="OLP19" s="25"/>
      <c r="OLQ19" s="25"/>
      <c r="OLR19" s="25"/>
      <c r="OLS19" s="25"/>
      <c r="OLT19" s="25"/>
      <c r="OLU19" s="25"/>
      <c r="OLV19" s="25"/>
      <c r="OLW19" s="25"/>
      <c r="OLX19" s="25"/>
      <c r="OLY19" s="25"/>
      <c r="OLZ19" s="25"/>
      <c r="OMA19" s="25"/>
      <c r="OMB19" s="25"/>
      <c r="OMC19" s="25"/>
      <c r="OMD19" s="25"/>
      <c r="OME19" s="25"/>
      <c r="OMF19" s="25"/>
      <c r="OMG19" s="25"/>
      <c r="OMH19" s="25"/>
      <c r="OMI19" s="25"/>
      <c r="OMJ19" s="25"/>
      <c r="OMK19" s="25"/>
      <c r="OML19" s="25"/>
      <c r="OMM19" s="25"/>
      <c r="OMN19" s="25"/>
      <c r="OMO19" s="25"/>
      <c r="OMP19" s="25"/>
      <c r="OMQ19" s="25"/>
      <c r="OMR19" s="25"/>
      <c r="OMS19" s="25"/>
      <c r="OMT19" s="25"/>
      <c r="OMU19" s="25"/>
      <c r="OMV19" s="25"/>
      <c r="OMW19" s="25"/>
      <c r="OMX19" s="25"/>
      <c r="OMY19" s="25"/>
      <c r="OMZ19" s="25"/>
      <c r="ONA19" s="25"/>
      <c r="ONB19" s="25"/>
      <c r="ONC19" s="25"/>
      <c r="OND19" s="25"/>
      <c r="ONE19" s="25"/>
      <c r="ONF19" s="25"/>
      <c r="ONG19" s="25"/>
      <c r="ONH19" s="25"/>
      <c r="ONI19" s="25"/>
      <c r="ONJ19" s="25"/>
      <c r="ONK19" s="25"/>
      <c r="ONL19" s="25"/>
      <c r="ONM19" s="25"/>
      <c r="ONN19" s="25"/>
      <c r="ONO19" s="25"/>
      <c r="ONP19" s="25"/>
      <c r="ONQ19" s="25"/>
      <c r="ONR19" s="25"/>
      <c r="ONS19" s="25"/>
      <c r="ONT19" s="25"/>
      <c r="ONU19" s="25"/>
      <c r="ONV19" s="25"/>
      <c r="ONW19" s="25"/>
      <c r="ONX19" s="25"/>
      <c r="ONY19" s="25"/>
      <c r="ONZ19" s="25"/>
      <c r="OOA19" s="25"/>
      <c r="OOB19" s="25"/>
      <c r="OOC19" s="25"/>
      <c r="OOD19" s="25"/>
      <c r="OOE19" s="25"/>
      <c r="OOF19" s="25"/>
      <c r="OOG19" s="25"/>
      <c r="OOH19" s="25"/>
      <c r="OOI19" s="25"/>
      <c r="OOJ19" s="25"/>
      <c r="OOK19" s="25"/>
      <c r="OOL19" s="25"/>
      <c r="OOM19" s="25"/>
      <c r="OON19" s="25"/>
      <c r="OOO19" s="25"/>
      <c r="OOP19" s="25"/>
      <c r="OOQ19" s="25"/>
      <c r="OOR19" s="25"/>
      <c r="OOS19" s="25"/>
      <c r="OOT19" s="25"/>
      <c r="OOU19" s="25"/>
      <c r="OOV19" s="25"/>
      <c r="OOW19" s="25"/>
      <c r="OOX19" s="25"/>
      <c r="OOY19" s="25"/>
      <c r="OOZ19" s="25"/>
      <c r="OPA19" s="25"/>
      <c r="OPB19" s="25"/>
      <c r="OPC19" s="25"/>
      <c r="OPD19" s="25"/>
      <c r="OPE19" s="25"/>
      <c r="OPF19" s="25"/>
      <c r="OPG19" s="25"/>
      <c r="OPH19" s="25"/>
      <c r="OPI19" s="25"/>
      <c r="OPJ19" s="25"/>
      <c r="OPK19" s="25"/>
      <c r="OPL19" s="25"/>
      <c r="OPM19" s="25"/>
      <c r="OPN19" s="25"/>
      <c r="OPO19" s="25"/>
      <c r="OPP19" s="25"/>
      <c r="OPQ19" s="25"/>
      <c r="OPR19" s="25"/>
      <c r="OPS19" s="25"/>
      <c r="OPT19" s="25"/>
      <c r="OPU19" s="25"/>
      <c r="OPV19" s="25"/>
      <c r="OPW19" s="25"/>
      <c r="OPX19" s="25"/>
      <c r="OPY19" s="25"/>
      <c r="OPZ19" s="25"/>
      <c r="OQA19" s="25"/>
      <c r="OQB19" s="25"/>
      <c r="OQC19" s="25"/>
      <c r="OQD19" s="25"/>
      <c r="OQE19" s="25"/>
      <c r="OQF19" s="25"/>
      <c r="OQG19" s="25"/>
      <c r="OQH19" s="25"/>
      <c r="OQI19" s="25"/>
      <c r="OQJ19" s="25"/>
      <c r="OQK19" s="25"/>
      <c r="OQL19" s="25"/>
      <c r="OQM19" s="25"/>
      <c r="OQN19" s="25"/>
      <c r="OQO19" s="25"/>
      <c r="OQP19" s="25"/>
      <c r="OQQ19" s="25"/>
      <c r="OQR19" s="25"/>
      <c r="OQS19" s="25"/>
      <c r="OQT19" s="25"/>
      <c r="OQU19" s="25"/>
      <c r="OQV19" s="25"/>
      <c r="OQW19" s="25"/>
      <c r="OQX19" s="25"/>
      <c r="OQY19" s="25"/>
      <c r="OQZ19" s="25"/>
      <c r="ORA19" s="25"/>
      <c r="ORB19" s="25"/>
      <c r="ORC19" s="25"/>
      <c r="ORD19" s="25"/>
      <c r="ORE19" s="25"/>
      <c r="ORF19" s="25"/>
      <c r="ORG19" s="25"/>
      <c r="ORH19" s="25"/>
      <c r="ORI19" s="25"/>
      <c r="ORJ19" s="25"/>
      <c r="ORK19" s="25"/>
      <c r="ORL19" s="25"/>
      <c r="ORM19" s="25"/>
      <c r="ORN19" s="25"/>
      <c r="ORO19" s="25"/>
      <c r="ORP19" s="25"/>
      <c r="ORQ19" s="25"/>
      <c r="ORR19" s="25"/>
      <c r="ORS19" s="25"/>
      <c r="ORT19" s="25"/>
      <c r="ORU19" s="25"/>
      <c r="ORV19" s="25"/>
      <c r="ORW19" s="25"/>
      <c r="ORX19" s="25"/>
      <c r="ORY19" s="25"/>
      <c r="ORZ19" s="25"/>
      <c r="OSA19" s="25"/>
      <c r="OSB19" s="25"/>
      <c r="OSC19" s="25"/>
      <c r="OSD19" s="25"/>
      <c r="OSE19" s="25"/>
      <c r="OSF19" s="25"/>
      <c r="OSG19" s="25"/>
      <c r="OSH19" s="25"/>
      <c r="OSI19" s="25"/>
      <c r="OSJ19" s="25"/>
      <c r="OSK19" s="25"/>
      <c r="OSL19" s="25"/>
      <c r="OSM19" s="25"/>
      <c r="OSN19" s="25"/>
      <c r="OSO19" s="25"/>
      <c r="OSP19" s="25"/>
      <c r="OSQ19" s="25"/>
      <c r="OSR19" s="25"/>
      <c r="OSS19" s="25"/>
      <c r="OST19" s="25"/>
      <c r="OSU19" s="25"/>
      <c r="OSV19" s="25"/>
      <c r="OSW19" s="25"/>
      <c r="OSX19" s="25"/>
      <c r="OSY19" s="25"/>
      <c r="OSZ19" s="25"/>
      <c r="OTA19" s="25"/>
      <c r="OTB19" s="25"/>
      <c r="OTC19" s="25"/>
      <c r="OTD19" s="25"/>
      <c r="OTE19" s="25"/>
      <c r="OTF19" s="25"/>
      <c r="OTG19" s="25"/>
      <c r="OTH19" s="25"/>
      <c r="OTI19" s="25"/>
      <c r="OTJ19" s="25"/>
      <c r="OTK19" s="25"/>
      <c r="OTL19" s="25"/>
      <c r="OTM19" s="25"/>
      <c r="OTN19" s="25"/>
      <c r="OTO19" s="25"/>
      <c r="OTP19" s="25"/>
      <c r="OTQ19" s="25"/>
      <c r="OTR19" s="25"/>
      <c r="OTS19" s="25"/>
      <c r="OTT19" s="25"/>
      <c r="OTU19" s="25"/>
      <c r="OTV19" s="25"/>
      <c r="OTW19" s="25"/>
      <c r="OTX19" s="25"/>
      <c r="OTY19" s="25"/>
      <c r="OTZ19" s="25"/>
      <c r="OUA19" s="25"/>
      <c r="OUB19" s="25"/>
      <c r="OUC19" s="25"/>
      <c r="OUD19" s="25"/>
      <c r="OUE19" s="25"/>
      <c r="OUF19" s="25"/>
      <c r="OUG19" s="25"/>
      <c r="OUH19" s="25"/>
      <c r="OUI19" s="25"/>
      <c r="OUJ19" s="25"/>
      <c r="OUK19" s="25"/>
      <c r="OUL19" s="25"/>
      <c r="OUM19" s="25"/>
      <c r="OUN19" s="25"/>
      <c r="OUO19" s="25"/>
      <c r="OUP19" s="25"/>
      <c r="OUQ19" s="25"/>
      <c r="OUR19" s="25"/>
      <c r="OUS19" s="25"/>
      <c r="OUT19" s="25"/>
      <c r="OUU19" s="25"/>
      <c r="OUV19" s="25"/>
      <c r="OUW19" s="25"/>
      <c r="OUX19" s="25"/>
      <c r="OUY19" s="25"/>
      <c r="OUZ19" s="25"/>
      <c r="OVA19" s="25"/>
      <c r="OVB19" s="25"/>
      <c r="OVC19" s="25"/>
      <c r="OVD19" s="25"/>
      <c r="OVE19" s="25"/>
      <c r="OVF19" s="25"/>
      <c r="OVG19" s="25"/>
      <c r="OVH19" s="25"/>
      <c r="OVI19" s="25"/>
      <c r="OVJ19" s="25"/>
      <c r="OVK19" s="25"/>
      <c r="OVL19" s="25"/>
      <c r="OVM19" s="25"/>
      <c r="OVN19" s="25"/>
      <c r="OVO19" s="25"/>
      <c r="OVP19" s="25"/>
      <c r="OVQ19" s="25"/>
      <c r="OVR19" s="25"/>
      <c r="OVS19" s="25"/>
      <c r="OVT19" s="25"/>
      <c r="OVU19" s="25"/>
      <c r="OVV19" s="25"/>
      <c r="OVW19" s="25"/>
      <c r="OVX19" s="25"/>
      <c r="OVY19" s="25"/>
      <c r="OVZ19" s="25"/>
      <c r="OWA19" s="25"/>
      <c r="OWB19" s="25"/>
      <c r="OWC19" s="25"/>
      <c r="OWD19" s="25"/>
      <c r="OWE19" s="25"/>
      <c r="OWF19" s="25"/>
      <c r="OWG19" s="25"/>
      <c r="OWH19" s="25"/>
      <c r="OWI19" s="25"/>
      <c r="OWJ19" s="25"/>
      <c r="OWK19" s="25"/>
      <c r="OWL19" s="25"/>
      <c r="OWM19" s="25"/>
      <c r="OWN19" s="25"/>
      <c r="OWO19" s="25"/>
      <c r="OWP19" s="25"/>
      <c r="OWQ19" s="25"/>
      <c r="OWR19" s="25"/>
      <c r="OWS19" s="25"/>
      <c r="OWT19" s="25"/>
      <c r="OWU19" s="25"/>
      <c r="OWV19" s="25"/>
      <c r="OWW19" s="25"/>
      <c r="OWX19" s="25"/>
      <c r="OWY19" s="25"/>
      <c r="OWZ19" s="25"/>
      <c r="OXA19" s="25"/>
      <c r="OXB19" s="25"/>
      <c r="OXC19" s="25"/>
      <c r="OXD19" s="25"/>
      <c r="OXE19" s="25"/>
      <c r="OXF19" s="25"/>
      <c r="OXG19" s="25"/>
      <c r="OXH19" s="25"/>
      <c r="OXI19" s="25"/>
      <c r="OXJ19" s="25"/>
      <c r="OXK19" s="25"/>
      <c r="OXL19" s="25"/>
      <c r="OXM19" s="25"/>
      <c r="OXN19" s="25"/>
      <c r="OXO19" s="25"/>
      <c r="OXP19" s="25"/>
      <c r="OXQ19" s="25"/>
      <c r="OXR19" s="25"/>
      <c r="OXS19" s="25"/>
      <c r="OXT19" s="25"/>
      <c r="OXU19" s="25"/>
      <c r="OXV19" s="25"/>
      <c r="OXW19" s="25"/>
      <c r="OXX19" s="25"/>
      <c r="OXY19" s="25"/>
      <c r="OXZ19" s="25"/>
      <c r="OYA19" s="25"/>
      <c r="OYB19" s="25"/>
      <c r="OYC19" s="25"/>
      <c r="OYD19" s="25"/>
      <c r="OYE19" s="25"/>
      <c r="OYF19" s="25"/>
      <c r="OYG19" s="25"/>
      <c r="OYH19" s="25"/>
      <c r="OYI19" s="25"/>
      <c r="OYJ19" s="25"/>
      <c r="OYK19" s="25"/>
      <c r="OYL19" s="25"/>
      <c r="OYM19" s="25"/>
      <c r="OYN19" s="25"/>
      <c r="OYO19" s="25"/>
      <c r="OYP19" s="25"/>
      <c r="OYQ19" s="25"/>
      <c r="OYR19" s="25"/>
      <c r="OYS19" s="25"/>
      <c r="OYT19" s="25"/>
      <c r="OYU19" s="25"/>
      <c r="OYV19" s="25"/>
      <c r="OYW19" s="25"/>
      <c r="OYX19" s="25"/>
      <c r="OYY19" s="25"/>
      <c r="OYZ19" s="25"/>
      <c r="OZA19" s="25"/>
      <c r="OZB19" s="25"/>
      <c r="OZC19" s="25"/>
      <c r="OZD19" s="25"/>
      <c r="OZE19" s="25"/>
      <c r="OZF19" s="25"/>
      <c r="OZG19" s="25"/>
      <c r="OZH19" s="25"/>
      <c r="OZI19" s="25"/>
      <c r="OZJ19" s="25"/>
      <c r="OZK19" s="25"/>
      <c r="OZL19" s="25"/>
      <c r="OZM19" s="25"/>
      <c r="OZN19" s="25"/>
      <c r="OZO19" s="25"/>
      <c r="OZP19" s="25"/>
      <c r="OZQ19" s="25"/>
      <c r="OZR19" s="25"/>
      <c r="OZS19" s="25"/>
      <c r="OZT19" s="25"/>
      <c r="OZU19" s="25"/>
      <c r="OZV19" s="25"/>
      <c r="OZW19" s="25"/>
      <c r="OZX19" s="25"/>
      <c r="OZY19" s="25"/>
      <c r="OZZ19" s="25"/>
      <c r="PAA19" s="25"/>
      <c r="PAB19" s="25"/>
      <c r="PAC19" s="25"/>
      <c r="PAD19" s="25"/>
      <c r="PAE19" s="25"/>
      <c r="PAF19" s="25"/>
      <c r="PAG19" s="25"/>
      <c r="PAH19" s="25"/>
      <c r="PAI19" s="25"/>
      <c r="PAJ19" s="25"/>
      <c r="PAK19" s="25"/>
      <c r="PAL19" s="25"/>
      <c r="PAM19" s="25"/>
      <c r="PAN19" s="25"/>
      <c r="PAO19" s="25"/>
      <c r="PAP19" s="25"/>
      <c r="PAQ19" s="25"/>
      <c r="PAR19" s="25"/>
      <c r="PAS19" s="25"/>
      <c r="PAT19" s="25"/>
      <c r="PAU19" s="25"/>
      <c r="PAV19" s="25"/>
      <c r="PAW19" s="25"/>
      <c r="PAX19" s="25"/>
      <c r="PAY19" s="25"/>
      <c r="PAZ19" s="25"/>
      <c r="PBA19" s="25"/>
      <c r="PBB19" s="25"/>
      <c r="PBC19" s="25"/>
      <c r="PBD19" s="25"/>
      <c r="PBE19" s="25"/>
      <c r="PBF19" s="25"/>
      <c r="PBG19" s="25"/>
      <c r="PBH19" s="25"/>
      <c r="PBI19" s="25"/>
      <c r="PBJ19" s="25"/>
      <c r="PBK19" s="25"/>
      <c r="PBL19" s="25"/>
      <c r="PBM19" s="25"/>
      <c r="PBN19" s="25"/>
      <c r="PBO19" s="25"/>
      <c r="PBP19" s="25"/>
      <c r="PBQ19" s="25"/>
      <c r="PBR19" s="25"/>
      <c r="PBS19" s="25"/>
      <c r="PBT19" s="25"/>
      <c r="PBU19" s="25"/>
      <c r="PBV19" s="25"/>
      <c r="PBW19" s="25"/>
      <c r="PBX19" s="25"/>
      <c r="PBY19" s="25"/>
      <c r="PBZ19" s="25"/>
      <c r="PCA19" s="25"/>
      <c r="PCB19" s="25"/>
      <c r="PCC19" s="25"/>
      <c r="PCD19" s="25"/>
      <c r="PCE19" s="25"/>
      <c r="PCF19" s="25"/>
      <c r="PCG19" s="25"/>
      <c r="PCH19" s="25"/>
      <c r="PCI19" s="25"/>
      <c r="PCJ19" s="25"/>
      <c r="PCK19" s="25"/>
      <c r="PCL19" s="25"/>
      <c r="PCM19" s="25"/>
      <c r="PCN19" s="25"/>
      <c r="PCO19" s="25"/>
      <c r="PCP19" s="25"/>
      <c r="PCQ19" s="25"/>
      <c r="PCR19" s="25"/>
      <c r="PCS19" s="25"/>
      <c r="PCT19" s="25"/>
      <c r="PCU19" s="25"/>
      <c r="PCV19" s="25"/>
      <c r="PCW19" s="25"/>
      <c r="PCX19" s="25"/>
      <c r="PCY19" s="25"/>
      <c r="PCZ19" s="25"/>
      <c r="PDA19" s="25"/>
      <c r="PDB19" s="25"/>
      <c r="PDC19" s="25"/>
      <c r="PDD19" s="25"/>
      <c r="PDE19" s="25"/>
      <c r="PDF19" s="25"/>
      <c r="PDG19" s="25"/>
      <c r="PDH19" s="25"/>
      <c r="PDI19" s="25"/>
      <c r="PDJ19" s="25"/>
      <c r="PDK19" s="25"/>
      <c r="PDL19" s="25"/>
      <c r="PDM19" s="25"/>
      <c r="PDN19" s="25"/>
      <c r="PDO19" s="25"/>
      <c r="PDP19" s="25"/>
      <c r="PDQ19" s="25"/>
      <c r="PDR19" s="25"/>
      <c r="PDS19" s="25"/>
      <c r="PDT19" s="25"/>
      <c r="PDU19" s="25"/>
      <c r="PDV19" s="25"/>
      <c r="PDW19" s="25"/>
      <c r="PDX19" s="25"/>
      <c r="PDY19" s="25"/>
      <c r="PDZ19" s="25"/>
      <c r="PEA19" s="25"/>
      <c r="PEB19" s="25"/>
      <c r="PEC19" s="25"/>
      <c r="PED19" s="25"/>
      <c r="PEE19" s="25"/>
      <c r="PEF19" s="25"/>
      <c r="PEG19" s="25"/>
      <c r="PEH19" s="25"/>
      <c r="PEI19" s="25"/>
      <c r="PEJ19" s="25"/>
      <c r="PEK19" s="25"/>
      <c r="PEL19" s="25"/>
      <c r="PEM19" s="25"/>
      <c r="PEN19" s="25"/>
      <c r="PEO19" s="25"/>
      <c r="PEP19" s="25"/>
      <c r="PEQ19" s="25"/>
      <c r="PER19" s="25"/>
      <c r="PES19" s="25"/>
      <c r="PET19" s="25"/>
      <c r="PEU19" s="25"/>
      <c r="PEV19" s="25"/>
      <c r="PEW19" s="25"/>
      <c r="PEX19" s="25"/>
      <c r="PEY19" s="25"/>
      <c r="PEZ19" s="25"/>
      <c r="PFA19" s="25"/>
      <c r="PFB19" s="25"/>
      <c r="PFC19" s="25"/>
      <c r="PFD19" s="25"/>
      <c r="PFE19" s="25"/>
      <c r="PFF19" s="25"/>
      <c r="PFG19" s="25"/>
      <c r="PFH19" s="25"/>
      <c r="PFI19" s="25"/>
      <c r="PFJ19" s="25"/>
      <c r="PFK19" s="25"/>
      <c r="PFL19" s="25"/>
      <c r="PFM19" s="25"/>
      <c r="PFN19" s="25"/>
      <c r="PFO19" s="25"/>
      <c r="PFP19" s="25"/>
      <c r="PFQ19" s="25"/>
      <c r="PFR19" s="25"/>
      <c r="PFS19" s="25"/>
      <c r="PFT19" s="25"/>
      <c r="PFU19" s="25"/>
      <c r="PFV19" s="25"/>
      <c r="PFW19" s="25"/>
      <c r="PFX19" s="25"/>
      <c r="PFY19" s="25"/>
      <c r="PFZ19" s="25"/>
      <c r="PGA19" s="25"/>
      <c r="PGB19" s="25"/>
      <c r="PGC19" s="25"/>
      <c r="PGD19" s="25"/>
      <c r="PGE19" s="25"/>
      <c r="PGF19" s="25"/>
      <c r="PGG19" s="25"/>
      <c r="PGH19" s="25"/>
      <c r="PGI19" s="25"/>
      <c r="PGJ19" s="25"/>
      <c r="PGK19" s="25"/>
      <c r="PGL19" s="25"/>
      <c r="PGM19" s="25"/>
      <c r="PGN19" s="25"/>
      <c r="PGO19" s="25"/>
      <c r="PGP19" s="25"/>
      <c r="PGQ19" s="25"/>
      <c r="PGR19" s="25"/>
      <c r="PGS19" s="25"/>
      <c r="PGT19" s="25"/>
      <c r="PGU19" s="25"/>
      <c r="PGV19" s="25"/>
      <c r="PGW19" s="25"/>
      <c r="PGX19" s="25"/>
      <c r="PGY19" s="25"/>
      <c r="PGZ19" s="25"/>
      <c r="PHA19" s="25"/>
      <c r="PHB19" s="25"/>
      <c r="PHC19" s="25"/>
      <c r="PHD19" s="25"/>
      <c r="PHE19" s="25"/>
      <c r="PHF19" s="25"/>
      <c r="PHG19" s="25"/>
      <c r="PHH19" s="25"/>
      <c r="PHI19" s="25"/>
      <c r="PHJ19" s="25"/>
      <c r="PHK19" s="25"/>
      <c r="PHL19" s="25"/>
      <c r="PHM19" s="25"/>
      <c r="PHN19" s="25"/>
      <c r="PHO19" s="25"/>
      <c r="PHP19" s="25"/>
      <c r="PHQ19" s="25"/>
      <c r="PHR19" s="25"/>
      <c r="PHS19" s="25"/>
      <c r="PHT19" s="25"/>
      <c r="PHU19" s="25"/>
      <c r="PHV19" s="25"/>
      <c r="PHW19" s="25"/>
      <c r="PHX19" s="25"/>
      <c r="PHY19" s="25"/>
      <c r="PHZ19" s="25"/>
      <c r="PIA19" s="25"/>
      <c r="PIB19" s="25"/>
      <c r="PIC19" s="25"/>
      <c r="PID19" s="25"/>
      <c r="PIE19" s="25"/>
      <c r="PIF19" s="25"/>
      <c r="PIG19" s="25"/>
      <c r="PIH19" s="25"/>
      <c r="PII19" s="25"/>
      <c r="PIJ19" s="25"/>
      <c r="PIK19" s="25"/>
      <c r="PIL19" s="25"/>
      <c r="PIM19" s="25"/>
      <c r="PIN19" s="25"/>
      <c r="PIO19" s="25"/>
      <c r="PIP19" s="25"/>
      <c r="PIQ19" s="25"/>
      <c r="PIR19" s="25"/>
      <c r="PIS19" s="25"/>
      <c r="PIT19" s="25"/>
      <c r="PIU19" s="25"/>
      <c r="PIV19" s="25"/>
      <c r="PIW19" s="25"/>
      <c r="PIX19" s="25"/>
      <c r="PIY19" s="25"/>
      <c r="PIZ19" s="25"/>
      <c r="PJA19" s="25"/>
      <c r="PJB19" s="25"/>
      <c r="PJC19" s="25"/>
      <c r="PJD19" s="25"/>
      <c r="PJE19" s="25"/>
      <c r="PJF19" s="25"/>
      <c r="PJG19" s="25"/>
      <c r="PJH19" s="25"/>
      <c r="PJI19" s="25"/>
      <c r="PJJ19" s="25"/>
      <c r="PJK19" s="25"/>
      <c r="PJL19" s="25"/>
      <c r="PJM19" s="25"/>
      <c r="PJN19" s="25"/>
      <c r="PJO19" s="25"/>
      <c r="PJP19" s="25"/>
      <c r="PJQ19" s="25"/>
      <c r="PJR19" s="25"/>
      <c r="PJS19" s="25"/>
      <c r="PJT19" s="25"/>
      <c r="PJU19" s="25"/>
      <c r="PJV19" s="25"/>
      <c r="PJW19" s="25"/>
      <c r="PJX19" s="25"/>
      <c r="PJY19" s="25"/>
      <c r="PJZ19" s="25"/>
      <c r="PKA19" s="25"/>
      <c r="PKB19" s="25"/>
      <c r="PKC19" s="25"/>
      <c r="PKD19" s="25"/>
      <c r="PKE19" s="25"/>
      <c r="PKF19" s="25"/>
      <c r="PKG19" s="25"/>
      <c r="PKH19" s="25"/>
      <c r="PKI19" s="25"/>
      <c r="PKJ19" s="25"/>
      <c r="PKK19" s="25"/>
      <c r="PKL19" s="25"/>
      <c r="PKM19" s="25"/>
      <c r="PKN19" s="25"/>
      <c r="PKO19" s="25"/>
      <c r="PKP19" s="25"/>
      <c r="PKQ19" s="25"/>
      <c r="PKR19" s="25"/>
      <c r="PKS19" s="25"/>
      <c r="PKT19" s="25"/>
      <c r="PKU19" s="25"/>
      <c r="PKV19" s="25"/>
      <c r="PKW19" s="25"/>
      <c r="PKX19" s="25"/>
      <c r="PKY19" s="25"/>
      <c r="PKZ19" s="25"/>
      <c r="PLA19" s="25"/>
      <c r="PLB19" s="25"/>
      <c r="PLC19" s="25"/>
      <c r="PLD19" s="25"/>
      <c r="PLE19" s="25"/>
      <c r="PLF19" s="25"/>
      <c r="PLG19" s="25"/>
      <c r="PLH19" s="25"/>
      <c r="PLI19" s="25"/>
      <c r="PLJ19" s="25"/>
      <c r="PLK19" s="25"/>
      <c r="PLL19" s="25"/>
      <c r="PLM19" s="25"/>
      <c r="PLN19" s="25"/>
      <c r="PLO19" s="25"/>
      <c r="PLP19" s="25"/>
      <c r="PLQ19" s="25"/>
      <c r="PLR19" s="25"/>
      <c r="PLS19" s="25"/>
      <c r="PLT19" s="25"/>
      <c r="PLU19" s="25"/>
      <c r="PLV19" s="25"/>
      <c r="PLW19" s="25"/>
      <c r="PLX19" s="25"/>
      <c r="PLY19" s="25"/>
      <c r="PLZ19" s="25"/>
      <c r="PMA19" s="25"/>
      <c r="PMB19" s="25"/>
      <c r="PMC19" s="25"/>
      <c r="PMD19" s="25"/>
      <c r="PME19" s="25"/>
      <c r="PMF19" s="25"/>
      <c r="PMG19" s="25"/>
      <c r="PMH19" s="25"/>
      <c r="PMI19" s="25"/>
      <c r="PMJ19" s="25"/>
      <c r="PMK19" s="25"/>
      <c r="PML19" s="25"/>
      <c r="PMM19" s="25"/>
      <c r="PMN19" s="25"/>
      <c r="PMO19" s="25"/>
      <c r="PMP19" s="25"/>
      <c r="PMQ19" s="25"/>
      <c r="PMR19" s="25"/>
      <c r="PMS19" s="25"/>
      <c r="PMT19" s="25"/>
      <c r="PMU19" s="25"/>
      <c r="PMV19" s="25"/>
      <c r="PMW19" s="25"/>
      <c r="PMX19" s="25"/>
      <c r="PMY19" s="25"/>
      <c r="PMZ19" s="25"/>
      <c r="PNA19" s="25"/>
      <c r="PNB19" s="25"/>
      <c r="PNC19" s="25"/>
      <c r="PND19" s="25"/>
      <c r="PNE19" s="25"/>
      <c r="PNF19" s="25"/>
      <c r="PNG19" s="25"/>
      <c r="PNH19" s="25"/>
      <c r="PNI19" s="25"/>
      <c r="PNJ19" s="25"/>
      <c r="PNK19" s="25"/>
      <c r="PNL19" s="25"/>
      <c r="PNM19" s="25"/>
      <c r="PNN19" s="25"/>
      <c r="PNO19" s="25"/>
      <c r="PNP19" s="25"/>
      <c r="PNQ19" s="25"/>
      <c r="PNR19" s="25"/>
      <c r="PNS19" s="25"/>
      <c r="PNT19" s="25"/>
      <c r="PNU19" s="25"/>
      <c r="PNV19" s="25"/>
      <c r="PNW19" s="25"/>
      <c r="PNX19" s="25"/>
      <c r="PNY19" s="25"/>
      <c r="PNZ19" s="25"/>
      <c r="POA19" s="25"/>
      <c r="POB19" s="25"/>
      <c r="POC19" s="25"/>
      <c r="POD19" s="25"/>
      <c r="POE19" s="25"/>
      <c r="POF19" s="25"/>
      <c r="POG19" s="25"/>
      <c r="POH19" s="25"/>
      <c r="POI19" s="25"/>
      <c r="POJ19" s="25"/>
      <c r="POK19" s="25"/>
      <c r="POL19" s="25"/>
      <c r="POM19" s="25"/>
      <c r="PON19" s="25"/>
      <c r="POO19" s="25"/>
      <c r="POP19" s="25"/>
      <c r="POQ19" s="25"/>
      <c r="POR19" s="25"/>
      <c r="POS19" s="25"/>
      <c r="POT19" s="25"/>
      <c r="POU19" s="25"/>
      <c r="POV19" s="25"/>
      <c r="POW19" s="25"/>
      <c r="POX19" s="25"/>
      <c r="POY19" s="25"/>
      <c r="POZ19" s="25"/>
      <c r="PPA19" s="25"/>
      <c r="PPB19" s="25"/>
      <c r="PPC19" s="25"/>
      <c r="PPD19" s="25"/>
      <c r="PPE19" s="25"/>
      <c r="PPF19" s="25"/>
      <c r="PPG19" s="25"/>
      <c r="PPH19" s="25"/>
      <c r="PPI19" s="25"/>
      <c r="PPJ19" s="25"/>
      <c r="PPK19" s="25"/>
      <c r="PPL19" s="25"/>
      <c r="PPM19" s="25"/>
      <c r="PPN19" s="25"/>
      <c r="PPO19" s="25"/>
      <c r="PPP19" s="25"/>
      <c r="PPQ19" s="25"/>
      <c r="PPR19" s="25"/>
      <c r="PPS19" s="25"/>
      <c r="PPT19" s="25"/>
      <c r="PPU19" s="25"/>
      <c r="PPV19" s="25"/>
      <c r="PPW19" s="25"/>
      <c r="PPX19" s="25"/>
      <c r="PPY19" s="26"/>
      <c r="PPZ19" s="30"/>
    </row>
    <row r="20" spans="1:11258" ht="62.25" customHeight="1">
      <c r="A20" s="39"/>
      <c r="B20" s="39"/>
      <c r="C20" s="39"/>
      <c r="D20" s="12" t="s">
        <v>96</v>
      </c>
      <c r="E20" s="12" t="s">
        <v>97</v>
      </c>
      <c r="F20" s="34"/>
      <c r="G20" s="32">
        <v>38.299999999999997</v>
      </c>
      <c r="H20" s="63"/>
      <c r="I20" s="14">
        <f>G20*0.55</f>
        <v>21.065000000000001</v>
      </c>
      <c r="J20" s="42"/>
      <c r="K20" s="42"/>
      <c r="L20" s="39"/>
    </row>
    <row r="21" spans="1:11258" ht="70.5" customHeight="1">
      <c r="A21" s="34" t="s">
        <v>58</v>
      </c>
      <c r="B21" s="34" t="s">
        <v>59</v>
      </c>
      <c r="C21" s="34" t="s">
        <v>135</v>
      </c>
      <c r="D21" s="12" t="s">
        <v>35</v>
      </c>
      <c r="E21" s="12" t="s">
        <v>36</v>
      </c>
      <c r="F21" s="21" t="s">
        <v>37</v>
      </c>
      <c r="G21" s="60" t="s">
        <v>21</v>
      </c>
      <c r="H21" s="60">
        <v>0</v>
      </c>
      <c r="I21" s="21">
        <v>0</v>
      </c>
      <c r="J21" s="40">
        <f>H26-I26-I27-I28-I29-K21</f>
        <v>18.934999999999988</v>
      </c>
      <c r="K21" s="43">
        <v>100</v>
      </c>
      <c r="L21" s="37"/>
    </row>
    <row r="22" spans="1:11258" ht="62.25" customHeight="1">
      <c r="A22" s="34"/>
      <c r="B22" s="34"/>
      <c r="C22" s="34"/>
      <c r="D22" s="12" t="s">
        <v>38</v>
      </c>
      <c r="E22" s="12" t="s">
        <v>39</v>
      </c>
      <c r="F22" s="21" t="s">
        <v>37</v>
      </c>
      <c r="G22" s="60" t="s">
        <v>21</v>
      </c>
      <c r="H22" s="60">
        <v>0</v>
      </c>
      <c r="I22" s="21">
        <v>0</v>
      </c>
      <c r="J22" s="48"/>
      <c r="K22" s="41"/>
      <c r="L22" s="38"/>
    </row>
    <row r="23" spans="1:11258" ht="62.25" customHeight="1">
      <c r="A23" s="34"/>
      <c r="B23" s="34"/>
      <c r="C23" s="34"/>
      <c r="D23" s="12" t="s">
        <v>40</v>
      </c>
      <c r="E23" s="12" t="s">
        <v>136</v>
      </c>
      <c r="F23" s="21" t="s">
        <v>37</v>
      </c>
      <c r="G23" s="60" t="s">
        <v>21</v>
      </c>
      <c r="H23" s="60">
        <v>0</v>
      </c>
      <c r="I23" s="21">
        <v>0</v>
      </c>
      <c r="J23" s="48"/>
      <c r="K23" s="41"/>
      <c r="L23" s="38"/>
    </row>
    <row r="24" spans="1:11258" ht="62.25" customHeight="1">
      <c r="A24" s="34"/>
      <c r="B24" s="34"/>
      <c r="C24" s="34"/>
      <c r="D24" s="12" t="s">
        <v>41</v>
      </c>
      <c r="E24" s="12" t="s">
        <v>137</v>
      </c>
      <c r="F24" s="21" t="s">
        <v>37</v>
      </c>
      <c r="G24" s="60" t="s">
        <v>21</v>
      </c>
      <c r="H24" s="60">
        <v>0</v>
      </c>
      <c r="I24" s="21">
        <v>0</v>
      </c>
      <c r="J24" s="48"/>
      <c r="K24" s="41"/>
      <c r="L24" s="38"/>
    </row>
    <row r="25" spans="1:11258" ht="62.25" customHeight="1">
      <c r="A25" s="34"/>
      <c r="B25" s="34"/>
      <c r="C25" s="34"/>
      <c r="D25" s="12" t="s">
        <v>42</v>
      </c>
      <c r="E25" s="12" t="s">
        <v>138</v>
      </c>
      <c r="F25" s="21" t="s">
        <v>37</v>
      </c>
      <c r="G25" s="60" t="s">
        <v>21</v>
      </c>
      <c r="H25" s="60">
        <v>0</v>
      </c>
      <c r="I25" s="21">
        <v>0</v>
      </c>
      <c r="J25" s="48"/>
      <c r="K25" s="41"/>
      <c r="L25" s="38"/>
    </row>
    <row r="26" spans="1:11258" ht="62.25" customHeight="1">
      <c r="A26" s="34"/>
      <c r="B26" s="34"/>
      <c r="C26" s="34"/>
      <c r="D26" s="16" t="s">
        <v>54</v>
      </c>
      <c r="E26" s="12" t="s">
        <v>95</v>
      </c>
      <c r="F26" s="34" t="s">
        <v>20</v>
      </c>
      <c r="G26" s="32">
        <v>28</v>
      </c>
      <c r="H26" s="64">
        <v>264.3</v>
      </c>
      <c r="I26" s="14">
        <f>G26*0.55</f>
        <v>15.400000000000002</v>
      </c>
      <c r="J26" s="48"/>
      <c r="K26" s="41"/>
      <c r="L26" s="38"/>
    </row>
    <row r="27" spans="1:11258" ht="62.25" customHeight="1">
      <c r="A27" s="34"/>
      <c r="B27" s="34"/>
      <c r="C27" s="34"/>
      <c r="D27" s="12" t="s">
        <v>56</v>
      </c>
      <c r="E27" s="12" t="s">
        <v>97</v>
      </c>
      <c r="F27" s="34"/>
      <c r="G27" s="32">
        <v>38.299999999999997</v>
      </c>
      <c r="H27" s="64"/>
      <c r="I27" s="14">
        <f t="shared" ref="I27:I29" si="0">G27*0.55</f>
        <v>21.065000000000001</v>
      </c>
      <c r="J27" s="48"/>
      <c r="K27" s="41"/>
      <c r="L27" s="38"/>
    </row>
    <row r="28" spans="1:11258" ht="42" customHeight="1">
      <c r="A28" s="34"/>
      <c r="B28" s="34"/>
      <c r="C28" s="34"/>
      <c r="D28" s="12" t="s">
        <v>139</v>
      </c>
      <c r="E28" s="12" t="s">
        <v>140</v>
      </c>
      <c r="F28" s="20" t="s">
        <v>61</v>
      </c>
      <c r="G28" s="32">
        <v>94</v>
      </c>
      <c r="H28" s="64"/>
      <c r="I28" s="14">
        <f t="shared" si="0"/>
        <v>51.7</v>
      </c>
      <c r="J28" s="48"/>
      <c r="K28" s="41"/>
      <c r="L28" s="38"/>
    </row>
    <row r="29" spans="1:11258" ht="90.75" customHeight="1">
      <c r="A29" s="34"/>
      <c r="B29" s="34"/>
      <c r="C29" s="34"/>
      <c r="D29" s="12" t="s">
        <v>141</v>
      </c>
      <c r="E29" s="12" t="s">
        <v>142</v>
      </c>
      <c r="F29" s="20" t="s">
        <v>61</v>
      </c>
      <c r="G29" s="32">
        <v>104</v>
      </c>
      <c r="H29" s="64"/>
      <c r="I29" s="14">
        <f t="shared" si="0"/>
        <v>57.2</v>
      </c>
      <c r="J29" s="49"/>
      <c r="K29" s="42"/>
      <c r="L29" s="39"/>
    </row>
    <row r="30" spans="1:11258" ht="56.25" customHeight="1">
      <c r="A30" s="34" t="s">
        <v>58</v>
      </c>
      <c r="B30" s="34" t="s">
        <v>63</v>
      </c>
      <c r="C30" s="34" t="s">
        <v>23</v>
      </c>
      <c r="D30" s="12" t="s">
        <v>143</v>
      </c>
      <c r="E30" s="12" t="s">
        <v>129</v>
      </c>
      <c r="F30" s="21" t="s">
        <v>20</v>
      </c>
      <c r="G30" s="60" t="s">
        <v>21</v>
      </c>
      <c r="H30" s="65">
        <f>G31+G32+G33+G34+G35</f>
        <v>257.39999999999998</v>
      </c>
      <c r="I30" s="20">
        <v>0</v>
      </c>
      <c r="J30" s="45">
        <f>H30-I31-I32-I33-I34-I35-K30</f>
        <v>15.829999999999956</v>
      </c>
      <c r="K30" s="44">
        <v>100</v>
      </c>
      <c r="L30" s="37"/>
    </row>
    <row r="31" spans="1:11258" ht="48.75" customHeight="1">
      <c r="A31" s="34"/>
      <c r="B31" s="34"/>
      <c r="C31" s="34"/>
      <c r="D31" s="16" t="s">
        <v>94</v>
      </c>
      <c r="E31" s="12" t="s">
        <v>95</v>
      </c>
      <c r="F31" s="34" t="s">
        <v>20</v>
      </c>
      <c r="G31" s="32">
        <v>28</v>
      </c>
      <c r="H31" s="65"/>
      <c r="I31" s="32">
        <f>G31*0.55</f>
        <v>15.400000000000002</v>
      </c>
      <c r="J31" s="45"/>
      <c r="K31" s="44"/>
      <c r="L31" s="38"/>
    </row>
    <row r="32" spans="1:11258" ht="48.75" customHeight="1">
      <c r="A32" s="34"/>
      <c r="B32" s="34"/>
      <c r="C32" s="34"/>
      <c r="D32" s="12" t="s">
        <v>96</v>
      </c>
      <c r="E32" s="12" t="s">
        <v>97</v>
      </c>
      <c r="F32" s="34"/>
      <c r="G32" s="32">
        <v>38.299999999999997</v>
      </c>
      <c r="H32" s="65"/>
      <c r="I32" s="32">
        <f t="shared" ref="I32:I35" si="1">G32*0.55</f>
        <v>21.065000000000001</v>
      </c>
      <c r="J32" s="45"/>
      <c r="K32" s="44"/>
      <c r="L32" s="38"/>
    </row>
    <row r="33" spans="1:12" ht="39.75" customHeight="1">
      <c r="A33" s="34"/>
      <c r="B33" s="34"/>
      <c r="C33" s="34"/>
      <c r="D33" s="12" t="s">
        <v>144</v>
      </c>
      <c r="E33" s="12" t="s">
        <v>145</v>
      </c>
      <c r="F33" s="20" t="s">
        <v>61</v>
      </c>
      <c r="G33" s="32">
        <v>94</v>
      </c>
      <c r="H33" s="65"/>
      <c r="I33" s="32">
        <f t="shared" si="1"/>
        <v>51.7</v>
      </c>
      <c r="J33" s="45"/>
      <c r="K33" s="44"/>
      <c r="L33" s="38"/>
    </row>
    <row r="34" spans="1:12" ht="33" customHeight="1">
      <c r="A34" s="34"/>
      <c r="B34" s="34"/>
      <c r="C34" s="34"/>
      <c r="D34" s="12" t="s">
        <v>146</v>
      </c>
      <c r="E34" s="12" t="s">
        <v>147</v>
      </c>
      <c r="F34" s="20" t="s">
        <v>61</v>
      </c>
      <c r="G34" s="32">
        <v>25</v>
      </c>
      <c r="H34" s="65"/>
      <c r="I34" s="32">
        <f t="shared" si="1"/>
        <v>13.750000000000002</v>
      </c>
      <c r="J34" s="45"/>
      <c r="K34" s="44"/>
      <c r="L34" s="38"/>
    </row>
    <row r="35" spans="1:12" ht="40.5" customHeight="1">
      <c r="A35" s="34"/>
      <c r="B35" s="34"/>
      <c r="C35" s="34"/>
      <c r="D35" s="16" t="s">
        <v>117</v>
      </c>
      <c r="E35" s="12" t="s">
        <v>100</v>
      </c>
      <c r="F35" s="20" t="s">
        <v>61</v>
      </c>
      <c r="G35" s="32">
        <v>72.099999999999994</v>
      </c>
      <c r="H35" s="65"/>
      <c r="I35" s="32">
        <f t="shared" si="1"/>
        <v>39.655000000000001</v>
      </c>
      <c r="J35" s="45"/>
      <c r="K35" s="44"/>
      <c r="L35" s="39"/>
    </row>
    <row r="36" spans="1:12" ht="56.25" customHeight="1">
      <c r="A36" s="34" t="s">
        <v>58</v>
      </c>
      <c r="B36" s="34" t="s">
        <v>64</v>
      </c>
      <c r="C36" s="34" t="s">
        <v>25</v>
      </c>
      <c r="D36" s="12" t="s">
        <v>143</v>
      </c>
      <c r="E36" s="12" t="s">
        <v>130</v>
      </c>
      <c r="F36" s="21" t="s">
        <v>20</v>
      </c>
      <c r="G36" s="60" t="s">
        <v>21</v>
      </c>
      <c r="H36" s="64">
        <f>G37+G38+G39+G40+G41</f>
        <v>285.39999999999998</v>
      </c>
      <c r="I36" s="20">
        <v>0</v>
      </c>
      <c r="J36" s="45">
        <f>H36-I37-I38-I39-I40-I41-K36</f>
        <v>28.429999999999978</v>
      </c>
      <c r="K36" s="44">
        <v>100</v>
      </c>
      <c r="L36" s="37"/>
    </row>
    <row r="37" spans="1:12" ht="56.25" customHeight="1">
      <c r="A37" s="34"/>
      <c r="B37" s="34"/>
      <c r="C37" s="34"/>
      <c r="D37" s="16" t="s">
        <v>94</v>
      </c>
      <c r="E37" s="12" t="s">
        <v>148</v>
      </c>
      <c r="F37" s="34" t="s">
        <v>20</v>
      </c>
      <c r="G37" s="32">
        <v>56</v>
      </c>
      <c r="H37" s="64"/>
      <c r="I37" s="14">
        <f>G37*0.55</f>
        <v>30.800000000000004</v>
      </c>
      <c r="J37" s="34"/>
      <c r="K37" s="44"/>
      <c r="L37" s="38"/>
    </row>
    <row r="38" spans="1:12" ht="43.5" customHeight="1">
      <c r="A38" s="34"/>
      <c r="B38" s="34"/>
      <c r="C38" s="34"/>
      <c r="D38" s="12" t="s">
        <v>96</v>
      </c>
      <c r="E38" s="12" t="s">
        <v>97</v>
      </c>
      <c r="F38" s="34"/>
      <c r="G38" s="32">
        <v>38.299999999999997</v>
      </c>
      <c r="H38" s="64"/>
      <c r="I38" s="14">
        <f t="shared" ref="I38:I41" si="2">G38*0.55</f>
        <v>21.065000000000001</v>
      </c>
      <c r="J38" s="34"/>
      <c r="K38" s="44"/>
      <c r="L38" s="38"/>
    </row>
    <row r="39" spans="1:12" ht="42" customHeight="1">
      <c r="A39" s="34"/>
      <c r="B39" s="34"/>
      <c r="C39" s="34"/>
      <c r="D39" s="12" t="s">
        <v>98</v>
      </c>
      <c r="E39" s="12" t="s">
        <v>149</v>
      </c>
      <c r="F39" s="20" t="s">
        <v>61</v>
      </c>
      <c r="G39" s="32">
        <v>94</v>
      </c>
      <c r="H39" s="64"/>
      <c r="I39" s="14">
        <f t="shared" si="2"/>
        <v>51.7</v>
      </c>
      <c r="J39" s="34"/>
      <c r="K39" s="44"/>
      <c r="L39" s="38"/>
    </row>
    <row r="40" spans="1:12" ht="36" customHeight="1">
      <c r="A40" s="34"/>
      <c r="B40" s="34"/>
      <c r="C40" s="34"/>
      <c r="D40" s="12" t="s">
        <v>146</v>
      </c>
      <c r="E40" s="12" t="s">
        <v>147</v>
      </c>
      <c r="F40" s="20" t="s">
        <v>61</v>
      </c>
      <c r="G40" s="32">
        <v>25</v>
      </c>
      <c r="H40" s="64"/>
      <c r="I40" s="14">
        <f t="shared" si="2"/>
        <v>13.750000000000002</v>
      </c>
      <c r="J40" s="34"/>
      <c r="K40" s="44"/>
      <c r="L40" s="38"/>
    </row>
    <row r="41" spans="1:12" ht="39.75" customHeight="1">
      <c r="A41" s="34"/>
      <c r="B41" s="34"/>
      <c r="C41" s="34"/>
      <c r="D41" s="16" t="s">
        <v>117</v>
      </c>
      <c r="E41" s="12" t="s">
        <v>100</v>
      </c>
      <c r="F41" s="20" t="s">
        <v>61</v>
      </c>
      <c r="G41" s="32">
        <v>72.099999999999994</v>
      </c>
      <c r="H41" s="64"/>
      <c r="I41" s="14">
        <f t="shared" si="2"/>
        <v>39.655000000000001</v>
      </c>
      <c r="J41" s="34"/>
      <c r="K41" s="44"/>
      <c r="L41" s="39"/>
    </row>
    <row r="42" spans="1:12" ht="256.5" customHeight="1">
      <c r="A42" s="34" t="s">
        <v>58</v>
      </c>
      <c r="B42" s="34" t="s">
        <v>65</v>
      </c>
      <c r="C42" s="34" t="s">
        <v>66</v>
      </c>
      <c r="D42" s="12" t="s">
        <v>120</v>
      </c>
      <c r="E42" s="21" t="s">
        <v>28</v>
      </c>
      <c r="F42" s="21" t="s">
        <v>20</v>
      </c>
      <c r="G42" s="60" t="s">
        <v>21</v>
      </c>
      <c r="H42" s="65">
        <f>G43+G44+G45+G46</f>
        <v>274.3</v>
      </c>
      <c r="I42" s="14">
        <v>0</v>
      </c>
      <c r="J42" s="45">
        <f>H42-I43-I45-I46-K42</f>
        <v>44.500000000000028</v>
      </c>
      <c r="K42" s="44">
        <v>100</v>
      </c>
      <c r="L42" s="37"/>
    </row>
    <row r="43" spans="1:12" ht="27.95" customHeight="1">
      <c r="A43" s="34"/>
      <c r="B43" s="34"/>
      <c r="C43" s="34"/>
      <c r="D43" s="16" t="s">
        <v>121</v>
      </c>
      <c r="E43" s="12" t="s">
        <v>122</v>
      </c>
      <c r="F43" s="34" t="s">
        <v>20</v>
      </c>
      <c r="G43" s="32">
        <v>28</v>
      </c>
      <c r="H43" s="65"/>
      <c r="I43" s="14">
        <f>G43*0.55</f>
        <v>15.400000000000002</v>
      </c>
      <c r="J43" s="34"/>
      <c r="K43" s="44"/>
      <c r="L43" s="38"/>
    </row>
    <row r="44" spans="1:12" ht="42.95" customHeight="1">
      <c r="A44" s="34"/>
      <c r="B44" s="34"/>
      <c r="C44" s="34"/>
      <c r="D44" s="12" t="s">
        <v>123</v>
      </c>
      <c r="E44" s="12" t="s">
        <v>124</v>
      </c>
      <c r="F44" s="34"/>
      <c r="G44" s="32">
        <v>38.299999999999997</v>
      </c>
      <c r="H44" s="65"/>
      <c r="I44" s="14">
        <f t="shared" ref="I44:I46" si="3">G44*0.55</f>
        <v>21.065000000000001</v>
      </c>
      <c r="J44" s="34"/>
      <c r="K44" s="44"/>
      <c r="L44" s="38"/>
    </row>
    <row r="45" spans="1:12" ht="46.5" customHeight="1">
      <c r="A45" s="34"/>
      <c r="B45" s="34"/>
      <c r="C45" s="34"/>
      <c r="D45" s="12" t="s">
        <v>125</v>
      </c>
      <c r="E45" s="12" t="s">
        <v>126</v>
      </c>
      <c r="F45" s="20" t="s">
        <v>61</v>
      </c>
      <c r="G45" s="32">
        <v>188</v>
      </c>
      <c r="H45" s="65"/>
      <c r="I45" s="14">
        <f t="shared" si="3"/>
        <v>103.4</v>
      </c>
      <c r="J45" s="34"/>
      <c r="K45" s="44"/>
      <c r="L45" s="38"/>
    </row>
    <row r="46" spans="1:12" ht="27.95" customHeight="1">
      <c r="A46" s="34"/>
      <c r="B46" s="34"/>
      <c r="C46" s="34"/>
      <c r="D46" s="12" t="s">
        <v>127</v>
      </c>
      <c r="E46" s="12" t="s">
        <v>67</v>
      </c>
      <c r="F46" s="20" t="s">
        <v>61</v>
      </c>
      <c r="G46" s="32">
        <v>20</v>
      </c>
      <c r="H46" s="65"/>
      <c r="I46" s="14">
        <f t="shared" si="3"/>
        <v>11</v>
      </c>
      <c r="J46" s="34"/>
      <c r="K46" s="44"/>
      <c r="L46" s="39"/>
    </row>
    <row r="47" spans="1:12" ht="65.25" customHeight="1">
      <c r="A47" s="34" t="s">
        <v>58</v>
      </c>
      <c r="B47" s="34" t="s">
        <v>91</v>
      </c>
      <c r="C47" s="34" t="s">
        <v>68</v>
      </c>
      <c r="D47" s="17" t="s">
        <v>92</v>
      </c>
      <c r="E47" s="12" t="s">
        <v>93</v>
      </c>
      <c r="F47" s="17" t="s">
        <v>20</v>
      </c>
      <c r="G47" s="67" t="s">
        <v>21</v>
      </c>
      <c r="H47" s="65">
        <f>G48+G49+G50+G51+G52</f>
        <v>257.39999999999998</v>
      </c>
      <c r="I47" s="14">
        <v>0</v>
      </c>
      <c r="J47" s="45">
        <f>H47-I48-I49-I50-I51-I52-K47</f>
        <v>15.829999999999956</v>
      </c>
      <c r="K47" s="44">
        <v>100</v>
      </c>
      <c r="L47" s="37"/>
    </row>
    <row r="48" spans="1:12" ht="28.5" customHeight="1">
      <c r="A48" s="34"/>
      <c r="B48" s="34"/>
      <c r="C48" s="34"/>
      <c r="D48" s="16" t="s">
        <v>94</v>
      </c>
      <c r="E48" s="12" t="s">
        <v>95</v>
      </c>
      <c r="F48" s="34" t="s">
        <v>20</v>
      </c>
      <c r="G48" s="32">
        <v>28</v>
      </c>
      <c r="H48" s="65"/>
      <c r="I48" s="14">
        <f>G48*0.55</f>
        <v>15.400000000000002</v>
      </c>
      <c r="J48" s="45"/>
      <c r="K48" s="44"/>
      <c r="L48" s="38"/>
    </row>
    <row r="49" spans="1:12" ht="48" customHeight="1">
      <c r="A49" s="34"/>
      <c r="B49" s="34"/>
      <c r="C49" s="34"/>
      <c r="D49" s="12" t="s">
        <v>96</v>
      </c>
      <c r="E49" s="12" t="s">
        <v>97</v>
      </c>
      <c r="F49" s="34"/>
      <c r="G49" s="32">
        <v>38.299999999999997</v>
      </c>
      <c r="H49" s="65"/>
      <c r="I49" s="14">
        <f t="shared" ref="I49:I52" si="4">G49*0.55</f>
        <v>21.065000000000001</v>
      </c>
      <c r="J49" s="45"/>
      <c r="K49" s="44"/>
      <c r="L49" s="38"/>
    </row>
    <row r="50" spans="1:12" ht="51" customHeight="1">
      <c r="A50" s="34"/>
      <c r="B50" s="34"/>
      <c r="C50" s="34"/>
      <c r="D50" s="12" t="s">
        <v>98</v>
      </c>
      <c r="E50" s="12" t="s">
        <v>60</v>
      </c>
      <c r="F50" s="20" t="s">
        <v>61</v>
      </c>
      <c r="G50" s="32">
        <v>94</v>
      </c>
      <c r="H50" s="65"/>
      <c r="I50" s="14">
        <f t="shared" si="4"/>
        <v>51.7</v>
      </c>
      <c r="J50" s="45"/>
      <c r="K50" s="44"/>
      <c r="L50" s="38"/>
    </row>
    <row r="51" spans="1:12" ht="45.75" customHeight="1">
      <c r="A51" s="34"/>
      <c r="B51" s="34"/>
      <c r="C51" s="34"/>
      <c r="D51" s="16" t="s">
        <v>99</v>
      </c>
      <c r="E51" s="12" t="s">
        <v>100</v>
      </c>
      <c r="F51" s="20" t="s">
        <v>61</v>
      </c>
      <c r="G51" s="32">
        <v>72.099999999999994</v>
      </c>
      <c r="H51" s="65"/>
      <c r="I51" s="14">
        <f t="shared" si="4"/>
        <v>39.655000000000001</v>
      </c>
      <c r="J51" s="45"/>
      <c r="K51" s="44"/>
      <c r="L51" s="38"/>
    </row>
    <row r="52" spans="1:12" ht="29.1" customHeight="1">
      <c r="A52" s="34"/>
      <c r="B52" s="34"/>
      <c r="C52" s="34"/>
      <c r="D52" s="16" t="s">
        <v>101</v>
      </c>
      <c r="E52" s="12" t="s">
        <v>102</v>
      </c>
      <c r="F52" s="20" t="s">
        <v>61</v>
      </c>
      <c r="G52" s="32">
        <v>25</v>
      </c>
      <c r="H52" s="65"/>
      <c r="I52" s="14">
        <f t="shared" si="4"/>
        <v>13.750000000000002</v>
      </c>
      <c r="J52" s="45"/>
      <c r="K52" s="44"/>
      <c r="L52" s="39"/>
    </row>
    <row r="53" spans="1:12" ht="43.5" customHeight="1">
      <c r="A53" s="34" t="s">
        <v>58</v>
      </c>
      <c r="B53" s="34" t="s">
        <v>103</v>
      </c>
      <c r="C53" s="34" t="s">
        <v>104</v>
      </c>
      <c r="D53" s="17" t="s">
        <v>105</v>
      </c>
      <c r="E53" s="12" t="s">
        <v>106</v>
      </c>
      <c r="F53" s="17" t="s">
        <v>20</v>
      </c>
      <c r="G53" s="67" t="s">
        <v>21</v>
      </c>
      <c r="H53" s="65">
        <f>G54+G55+G56+G57+G58</f>
        <v>257.39999999999998</v>
      </c>
      <c r="I53" s="14">
        <v>0</v>
      </c>
      <c r="J53" s="45">
        <f>H53-I54-I55-I56-I57-I58-K53</f>
        <v>15.829999999999956</v>
      </c>
      <c r="K53" s="44">
        <v>100</v>
      </c>
      <c r="L53" s="37"/>
    </row>
    <row r="54" spans="1:12" ht="29.1" customHeight="1">
      <c r="A54" s="34"/>
      <c r="B54" s="34"/>
      <c r="C54" s="34"/>
      <c r="D54" s="16" t="s">
        <v>94</v>
      </c>
      <c r="E54" s="12" t="s">
        <v>107</v>
      </c>
      <c r="F54" s="34" t="s">
        <v>20</v>
      </c>
      <c r="G54" s="32">
        <v>28</v>
      </c>
      <c r="H54" s="65"/>
      <c r="I54" s="14">
        <f>G54*0.55</f>
        <v>15.400000000000002</v>
      </c>
      <c r="J54" s="45"/>
      <c r="K54" s="44"/>
      <c r="L54" s="38"/>
    </row>
    <row r="55" spans="1:12" ht="29.1" customHeight="1">
      <c r="A55" s="34"/>
      <c r="B55" s="34"/>
      <c r="C55" s="34"/>
      <c r="D55" s="12" t="s">
        <v>96</v>
      </c>
      <c r="E55" s="12" t="s">
        <v>97</v>
      </c>
      <c r="F55" s="34"/>
      <c r="G55" s="32">
        <v>38.299999999999997</v>
      </c>
      <c r="H55" s="65"/>
      <c r="I55" s="14">
        <f t="shared" ref="I55:I58" si="5">G55*0.55</f>
        <v>21.065000000000001</v>
      </c>
      <c r="J55" s="45"/>
      <c r="K55" s="44"/>
      <c r="L55" s="38"/>
    </row>
    <row r="56" spans="1:12" ht="29.1" customHeight="1">
      <c r="A56" s="34"/>
      <c r="B56" s="34"/>
      <c r="C56" s="34"/>
      <c r="D56" s="12" t="s">
        <v>98</v>
      </c>
      <c r="E56" s="12" t="s">
        <v>60</v>
      </c>
      <c r="F56" s="20" t="s">
        <v>61</v>
      </c>
      <c r="G56" s="32">
        <v>94</v>
      </c>
      <c r="H56" s="65"/>
      <c r="I56" s="14">
        <f t="shared" si="5"/>
        <v>51.7</v>
      </c>
      <c r="J56" s="45"/>
      <c r="K56" s="44"/>
      <c r="L56" s="38"/>
    </row>
    <row r="57" spans="1:12" ht="41.25" customHeight="1">
      <c r="A57" s="34"/>
      <c r="B57" s="34"/>
      <c r="C57" s="34"/>
      <c r="D57" s="16" t="s">
        <v>99</v>
      </c>
      <c r="E57" s="12" t="s">
        <v>100</v>
      </c>
      <c r="F57" s="20" t="s">
        <v>61</v>
      </c>
      <c r="G57" s="32">
        <v>72.099999999999994</v>
      </c>
      <c r="H57" s="65"/>
      <c r="I57" s="14">
        <f t="shared" si="5"/>
        <v>39.655000000000001</v>
      </c>
      <c r="J57" s="45"/>
      <c r="K57" s="44"/>
      <c r="L57" s="38"/>
    </row>
    <row r="58" spans="1:12" ht="29.1" customHeight="1">
      <c r="A58" s="34"/>
      <c r="B58" s="34"/>
      <c r="C58" s="34"/>
      <c r="D58" s="16" t="s">
        <v>101</v>
      </c>
      <c r="E58" s="12" t="s">
        <v>102</v>
      </c>
      <c r="F58" s="20" t="s">
        <v>61</v>
      </c>
      <c r="G58" s="32">
        <v>25</v>
      </c>
      <c r="H58" s="65"/>
      <c r="I58" s="14">
        <f t="shared" si="5"/>
        <v>13.750000000000002</v>
      </c>
      <c r="J58" s="45"/>
      <c r="K58" s="44"/>
      <c r="L58" s="39"/>
    </row>
    <row r="59" spans="1:12" ht="47.25" customHeight="1">
      <c r="A59" s="34" t="s">
        <v>150</v>
      </c>
      <c r="B59" s="34" t="s">
        <v>151</v>
      </c>
      <c r="C59" s="34" t="s">
        <v>152</v>
      </c>
      <c r="D59" s="12" t="s">
        <v>153</v>
      </c>
      <c r="E59" s="12" t="s">
        <v>154</v>
      </c>
      <c r="F59" s="21" t="s">
        <v>20</v>
      </c>
      <c r="G59" s="60" t="s">
        <v>21</v>
      </c>
      <c r="H59" s="60">
        <v>0</v>
      </c>
      <c r="I59" s="21">
        <v>0</v>
      </c>
      <c r="J59" s="19"/>
      <c r="K59" s="20"/>
      <c r="L59" s="34"/>
    </row>
    <row r="60" spans="1:12" ht="74.25" customHeight="1">
      <c r="A60" s="34"/>
      <c r="B60" s="34"/>
      <c r="C60" s="34"/>
      <c r="D60" s="12" t="s">
        <v>155</v>
      </c>
      <c r="E60" s="12" t="s">
        <v>156</v>
      </c>
      <c r="F60" s="21" t="s">
        <v>20</v>
      </c>
      <c r="G60" s="60" t="s">
        <v>21</v>
      </c>
      <c r="H60" s="64">
        <f>G61+G62+G63</f>
        <v>286.3</v>
      </c>
      <c r="I60" s="21">
        <v>0</v>
      </c>
      <c r="J60" s="45">
        <f>H60-I61-I62-I63-K60</f>
        <v>28.835000000000036</v>
      </c>
      <c r="K60" s="44">
        <v>100</v>
      </c>
      <c r="L60" s="34"/>
    </row>
    <row r="61" spans="1:12" ht="29.1" customHeight="1">
      <c r="A61" s="34"/>
      <c r="B61" s="34"/>
      <c r="C61" s="34"/>
      <c r="D61" s="16" t="s">
        <v>157</v>
      </c>
      <c r="E61" s="12" t="s">
        <v>158</v>
      </c>
      <c r="F61" s="34" t="s">
        <v>20</v>
      </c>
      <c r="G61" s="32">
        <v>28</v>
      </c>
      <c r="H61" s="64"/>
      <c r="I61" s="14">
        <f>G61*0.55</f>
        <v>15.400000000000002</v>
      </c>
      <c r="J61" s="45"/>
      <c r="K61" s="44"/>
      <c r="L61" s="34"/>
    </row>
    <row r="62" spans="1:12" ht="40.5" customHeight="1">
      <c r="A62" s="34"/>
      <c r="B62" s="34"/>
      <c r="C62" s="34"/>
      <c r="D62" s="12" t="s">
        <v>159</v>
      </c>
      <c r="E62" s="12" t="s">
        <v>160</v>
      </c>
      <c r="F62" s="34"/>
      <c r="G62" s="32">
        <v>38.299999999999997</v>
      </c>
      <c r="H62" s="64"/>
      <c r="I62" s="14">
        <f t="shared" ref="I62:I63" si="6">G62*0.55</f>
        <v>21.065000000000001</v>
      </c>
      <c r="J62" s="45"/>
      <c r="K62" s="44"/>
      <c r="L62" s="34"/>
    </row>
    <row r="63" spans="1:12" ht="42" customHeight="1">
      <c r="A63" s="34"/>
      <c r="B63" s="34"/>
      <c r="C63" s="34"/>
      <c r="D63" s="17" t="s">
        <v>161</v>
      </c>
      <c r="E63" s="18" t="s">
        <v>162</v>
      </c>
      <c r="F63" s="15" t="s">
        <v>61</v>
      </c>
      <c r="G63" s="67">
        <v>220</v>
      </c>
      <c r="H63" s="64"/>
      <c r="I63" s="14">
        <f t="shared" si="6"/>
        <v>121.00000000000001</v>
      </c>
      <c r="J63" s="45"/>
      <c r="K63" s="44"/>
      <c r="L63" s="34"/>
    </row>
    <row r="64" spans="1:12" ht="42" customHeight="1">
      <c r="A64" s="34" t="s">
        <v>70</v>
      </c>
      <c r="B64" s="34" t="s">
        <v>108</v>
      </c>
      <c r="C64" s="34" t="s">
        <v>109</v>
      </c>
      <c r="D64" s="12" t="s">
        <v>110</v>
      </c>
      <c r="E64" s="12" t="s">
        <v>111</v>
      </c>
      <c r="F64" s="21" t="s">
        <v>20</v>
      </c>
      <c r="G64" s="60" t="s">
        <v>21</v>
      </c>
      <c r="H64" s="64">
        <f>G66+G67+G68+G69+G70+G71</f>
        <v>497.4</v>
      </c>
      <c r="I64" s="14">
        <v>0</v>
      </c>
      <c r="J64" s="19"/>
      <c r="K64" s="20"/>
      <c r="L64" s="37"/>
    </row>
    <row r="65" spans="1:12" ht="42" customHeight="1">
      <c r="A65" s="34"/>
      <c r="B65" s="34"/>
      <c r="C65" s="34"/>
      <c r="D65" s="12" t="s">
        <v>112</v>
      </c>
      <c r="E65" s="12" t="s">
        <v>113</v>
      </c>
      <c r="F65" s="21" t="s">
        <v>20</v>
      </c>
      <c r="G65" s="60" t="s">
        <v>21</v>
      </c>
      <c r="H65" s="64"/>
      <c r="I65" s="14">
        <v>0</v>
      </c>
      <c r="J65" s="45">
        <f>H64-I66-I67-I68-I69-I70-I71-K65</f>
        <v>23.830000000000041</v>
      </c>
      <c r="K65" s="44">
        <v>200</v>
      </c>
      <c r="L65" s="38"/>
    </row>
    <row r="66" spans="1:12" ht="42" customHeight="1">
      <c r="A66" s="34"/>
      <c r="B66" s="34"/>
      <c r="C66" s="34"/>
      <c r="D66" s="16" t="s">
        <v>114</v>
      </c>
      <c r="E66" s="12" t="s">
        <v>95</v>
      </c>
      <c r="F66" s="34" t="s">
        <v>20</v>
      </c>
      <c r="G66" s="32">
        <v>28</v>
      </c>
      <c r="H66" s="64"/>
      <c r="I66" s="14">
        <f>G66*0.55</f>
        <v>15.400000000000002</v>
      </c>
      <c r="J66" s="45"/>
      <c r="K66" s="44"/>
      <c r="L66" s="38"/>
    </row>
    <row r="67" spans="1:12" ht="42" customHeight="1">
      <c r="A67" s="34"/>
      <c r="B67" s="34"/>
      <c r="C67" s="34"/>
      <c r="D67" s="12" t="s">
        <v>115</v>
      </c>
      <c r="E67" s="12" t="s">
        <v>97</v>
      </c>
      <c r="F67" s="34"/>
      <c r="G67" s="32">
        <v>38.299999999999997</v>
      </c>
      <c r="H67" s="64"/>
      <c r="I67" s="14">
        <f t="shared" ref="I67:I71" si="7">G67*0.55</f>
        <v>21.065000000000001</v>
      </c>
      <c r="J67" s="45"/>
      <c r="K67" s="44"/>
      <c r="L67" s="38"/>
    </row>
    <row r="68" spans="1:12" ht="42" customHeight="1">
      <c r="A68" s="34"/>
      <c r="B68" s="34"/>
      <c r="C68" s="34"/>
      <c r="D68" s="12" t="s">
        <v>116</v>
      </c>
      <c r="E68" s="12" t="s">
        <v>60</v>
      </c>
      <c r="F68" s="20" t="s">
        <v>61</v>
      </c>
      <c r="G68" s="32">
        <v>94</v>
      </c>
      <c r="H68" s="64"/>
      <c r="I68" s="14">
        <f t="shared" si="7"/>
        <v>51.7</v>
      </c>
      <c r="J68" s="45"/>
      <c r="K68" s="44"/>
      <c r="L68" s="38"/>
    </row>
    <row r="69" spans="1:12" ht="42" customHeight="1">
      <c r="A69" s="34"/>
      <c r="B69" s="34"/>
      <c r="C69" s="34"/>
      <c r="D69" s="16" t="s">
        <v>117</v>
      </c>
      <c r="E69" s="12" t="s">
        <v>100</v>
      </c>
      <c r="F69" s="20" t="s">
        <v>61</v>
      </c>
      <c r="G69" s="32">
        <v>72.099999999999994</v>
      </c>
      <c r="H69" s="64"/>
      <c r="I69" s="14">
        <f t="shared" si="7"/>
        <v>39.655000000000001</v>
      </c>
      <c r="J69" s="45"/>
      <c r="K69" s="44"/>
      <c r="L69" s="38"/>
    </row>
    <row r="70" spans="1:12" ht="42" customHeight="1">
      <c r="A70" s="34"/>
      <c r="B70" s="34"/>
      <c r="C70" s="34"/>
      <c r="D70" s="16" t="s">
        <v>118</v>
      </c>
      <c r="E70" s="12" t="s">
        <v>102</v>
      </c>
      <c r="F70" s="20" t="s">
        <v>61</v>
      </c>
      <c r="G70" s="32">
        <v>25</v>
      </c>
      <c r="H70" s="64"/>
      <c r="I70" s="14">
        <f t="shared" si="7"/>
        <v>13.750000000000002</v>
      </c>
      <c r="J70" s="45"/>
      <c r="K70" s="44"/>
      <c r="L70" s="38"/>
    </row>
    <row r="71" spans="1:12" ht="42" customHeight="1">
      <c r="A71" s="34"/>
      <c r="B71" s="34"/>
      <c r="C71" s="34"/>
      <c r="D71" s="17" t="s">
        <v>119</v>
      </c>
      <c r="E71" s="18" t="s">
        <v>163</v>
      </c>
      <c r="F71" s="15" t="s">
        <v>61</v>
      </c>
      <c r="G71" s="67">
        <v>240</v>
      </c>
      <c r="H71" s="64"/>
      <c r="I71" s="14">
        <f t="shared" si="7"/>
        <v>132</v>
      </c>
      <c r="J71" s="45"/>
      <c r="K71" s="44"/>
      <c r="L71" s="39"/>
    </row>
    <row r="72" spans="1:12">
      <c r="L72" s="33"/>
    </row>
    <row r="73" spans="1:12">
      <c r="L73" s="33"/>
    </row>
    <row r="74" spans="1:12">
      <c r="L74" s="33"/>
    </row>
    <row r="75" spans="1:12">
      <c r="L75" s="33"/>
    </row>
    <row r="76" spans="1:12">
      <c r="L76" s="33"/>
    </row>
    <row r="77" spans="1:12">
      <c r="L77" s="33"/>
    </row>
    <row r="78" spans="1:12">
      <c r="L78" s="33"/>
    </row>
    <row r="79" spans="1:12">
      <c r="L79" s="33"/>
    </row>
    <row r="80" spans="1:12">
      <c r="L80" s="33"/>
    </row>
    <row r="81" spans="12:12">
      <c r="L81" s="33"/>
    </row>
    <row r="82" spans="12:12">
      <c r="L82" s="33"/>
    </row>
    <row r="83" spans="12:12">
      <c r="L83" s="33"/>
    </row>
    <row r="84" spans="12:12">
      <c r="L84" s="33"/>
    </row>
    <row r="85" spans="12:12">
      <c r="L85" s="33"/>
    </row>
    <row r="86" spans="12:12">
      <c r="L86" s="33"/>
    </row>
    <row r="87" spans="12:12">
      <c r="L87" s="33"/>
    </row>
    <row r="88" spans="12:12">
      <c r="L88" s="33"/>
    </row>
    <row r="89" spans="12:12">
      <c r="L89" s="33"/>
    </row>
    <row r="90" spans="12:12">
      <c r="L90" s="33"/>
    </row>
    <row r="91" spans="12:12">
      <c r="L91" s="33"/>
    </row>
    <row r="92" spans="12:12">
      <c r="L92" s="33"/>
    </row>
    <row r="93" spans="12:12">
      <c r="L93" s="33"/>
    </row>
    <row r="94" spans="12:12">
      <c r="L94" s="33"/>
    </row>
    <row r="95" spans="12:12">
      <c r="L95" s="33"/>
    </row>
    <row r="96" spans="12:12">
      <c r="L96" s="33"/>
    </row>
    <row r="97" spans="12:12">
      <c r="L97" s="33"/>
    </row>
    <row r="98" spans="12:12">
      <c r="L98" s="33"/>
    </row>
    <row r="99" spans="12:12">
      <c r="L99" s="33"/>
    </row>
    <row r="100" spans="12:12">
      <c r="L100" s="33"/>
    </row>
    <row r="101" spans="12:12">
      <c r="L101" s="33"/>
    </row>
    <row r="102" spans="12:12">
      <c r="L102" s="33"/>
    </row>
    <row r="103" spans="12:12">
      <c r="L103" s="33"/>
    </row>
    <row r="104" spans="12:12">
      <c r="L104" s="33"/>
    </row>
    <row r="105" spans="12:12">
      <c r="L105" s="33"/>
    </row>
    <row r="106" spans="12:12">
      <c r="L106" s="33"/>
    </row>
    <row r="107" spans="12:12">
      <c r="L107" s="33"/>
    </row>
    <row r="108" spans="12:12">
      <c r="L108" s="33"/>
    </row>
    <row r="109" spans="12:12">
      <c r="L109" s="33"/>
    </row>
    <row r="110" spans="12:12">
      <c r="L110" s="33"/>
    </row>
    <row r="111" spans="12:12">
      <c r="L111" s="33"/>
    </row>
    <row r="112" spans="12:12">
      <c r="L112" s="33"/>
    </row>
    <row r="113" spans="12:12">
      <c r="L113" s="33"/>
    </row>
    <row r="114" spans="12:12">
      <c r="L114" s="33"/>
    </row>
    <row r="115" spans="12:12">
      <c r="L115" s="33"/>
    </row>
    <row r="116" spans="12:12">
      <c r="L116" s="33"/>
    </row>
    <row r="117" spans="12:12">
      <c r="L117" s="33"/>
    </row>
    <row r="118" spans="12:12">
      <c r="L118" s="33"/>
    </row>
    <row r="119" spans="12:12">
      <c r="L119" s="33"/>
    </row>
    <row r="120" spans="12:12">
      <c r="L120" s="33"/>
    </row>
    <row r="121" spans="12:12">
      <c r="L121" s="33"/>
    </row>
    <row r="122" spans="12:12">
      <c r="L122" s="33"/>
    </row>
    <row r="123" spans="12:12">
      <c r="L123" s="33"/>
    </row>
    <row r="124" spans="12:12">
      <c r="L124" s="33"/>
    </row>
    <row r="125" spans="12:12">
      <c r="L125" s="33"/>
    </row>
    <row r="126" spans="12:12">
      <c r="L126" s="33"/>
    </row>
    <row r="127" spans="12:12">
      <c r="L127" s="33"/>
    </row>
    <row r="128" spans="12:12">
      <c r="L128" s="33"/>
    </row>
    <row r="129" spans="12:12">
      <c r="L129" s="33"/>
    </row>
    <row r="130" spans="12:12">
      <c r="L130" s="33"/>
    </row>
    <row r="131" spans="12:12">
      <c r="L131" s="33"/>
    </row>
    <row r="132" spans="12:12">
      <c r="L132" s="33"/>
    </row>
    <row r="133" spans="12:12">
      <c r="L133" s="33"/>
    </row>
  </sheetData>
  <mergeCells count="91">
    <mergeCell ref="L53:L58"/>
    <mergeCell ref="L64:L71"/>
    <mergeCell ref="J21:J29"/>
    <mergeCell ref="K21:K29"/>
    <mergeCell ref="L21:L29"/>
    <mergeCell ref="L30:L35"/>
    <mergeCell ref="L36:L41"/>
    <mergeCell ref="L42:L46"/>
    <mergeCell ref="L47:L52"/>
    <mergeCell ref="J65:J71"/>
    <mergeCell ref="K65:K71"/>
    <mergeCell ref="K53:K58"/>
    <mergeCell ref="J60:J63"/>
    <mergeCell ref="K60:K63"/>
    <mergeCell ref="J36:J41"/>
    <mergeCell ref="K36:K41"/>
    <mergeCell ref="F66:F67"/>
    <mergeCell ref="A64:A71"/>
    <mergeCell ref="B64:B71"/>
    <mergeCell ref="C64:C71"/>
    <mergeCell ref="H64:H71"/>
    <mergeCell ref="A53:A58"/>
    <mergeCell ref="B53:B58"/>
    <mergeCell ref="C53:C58"/>
    <mergeCell ref="H53:H58"/>
    <mergeCell ref="J53:J58"/>
    <mergeCell ref="F54:F55"/>
    <mergeCell ref="F61:F62"/>
    <mergeCell ref="A59:A63"/>
    <mergeCell ref="B59:B63"/>
    <mergeCell ref="C59:C63"/>
    <mergeCell ref="H60:H63"/>
    <mergeCell ref="A47:A52"/>
    <mergeCell ref="B47:B52"/>
    <mergeCell ref="C47:C52"/>
    <mergeCell ref="F43:F44"/>
    <mergeCell ref="A42:A46"/>
    <mergeCell ref="B42:B46"/>
    <mergeCell ref="C42:C46"/>
    <mergeCell ref="J42:J46"/>
    <mergeCell ref="K42:K46"/>
    <mergeCell ref="F48:F49"/>
    <mergeCell ref="H42:H46"/>
    <mergeCell ref="F37:F38"/>
    <mergeCell ref="K47:K52"/>
    <mergeCell ref="J47:J52"/>
    <mergeCell ref="H47:H52"/>
    <mergeCell ref="A21:A29"/>
    <mergeCell ref="B21:B29"/>
    <mergeCell ref="C21:C29"/>
    <mergeCell ref="H26:H29"/>
    <mergeCell ref="A36:A41"/>
    <mergeCell ref="B36:B41"/>
    <mergeCell ref="C36:C41"/>
    <mergeCell ref="H36:H41"/>
    <mergeCell ref="F31:F32"/>
    <mergeCell ref="A30:A35"/>
    <mergeCell ref="B30:B35"/>
    <mergeCell ref="H30:H35"/>
    <mergeCell ref="K30:K35"/>
    <mergeCell ref="J30:J35"/>
    <mergeCell ref="A1:B1"/>
    <mergeCell ref="A16:A17"/>
    <mergeCell ref="B16:B17"/>
    <mergeCell ref="C16:C17"/>
    <mergeCell ref="F19:F20"/>
    <mergeCell ref="I3:I4"/>
    <mergeCell ref="J3:J4"/>
    <mergeCell ref="H3:H4"/>
    <mergeCell ref="C30:C35"/>
    <mergeCell ref="A2:L2"/>
    <mergeCell ref="L3:L4"/>
    <mergeCell ref="L10:L14"/>
    <mergeCell ref="L18:L20"/>
    <mergeCell ref="F26:F27"/>
    <mergeCell ref="L59:L63"/>
    <mergeCell ref="A3:A4"/>
    <mergeCell ref="A10:A14"/>
    <mergeCell ref="C3:C4"/>
    <mergeCell ref="C10:C14"/>
    <mergeCell ref="A18:A20"/>
    <mergeCell ref="B18:B20"/>
    <mergeCell ref="C18:C20"/>
    <mergeCell ref="K3:K4"/>
    <mergeCell ref="B3:B4"/>
    <mergeCell ref="B10:B14"/>
    <mergeCell ref="D3:G3"/>
    <mergeCell ref="F17:F18"/>
    <mergeCell ref="H18:H20"/>
    <mergeCell ref="J18:J20"/>
    <mergeCell ref="K18:K20"/>
  </mergeCells>
  <phoneticPr fontId="0" type="noConversion"/>
  <pageMargins left="1.0629921259842521" right="0.98425196850393704" top="1.1023622047244095" bottom="1.0236220472440944" header="0.31496062992125984" footer="0"/>
  <pageSetup paperSize="9" scale="10" fitToHeight="0" orientation="landscape" r:id="rId1"/>
  <headerFooter>
    <oddFooter>&amp;L&amp;C&amp;"宋体,常规"&amp;12第 &amp;"宋体,常规"&amp;12&amp;P&amp;"宋体,常规"&amp;12 页 , 共 &amp;"宋体,常规"&amp;12&amp;N&amp;"宋体,常规"&amp;12 页 &amp;R</oddFooter>
  </headerFooter>
</worksheet>
</file>

<file path=xl/worksheets/sheet2.xml><?xml version="1.0" encoding="utf-8"?>
<worksheet xmlns="http://schemas.openxmlformats.org/spreadsheetml/2006/main" xmlns:r="http://schemas.openxmlformats.org/officeDocument/2006/relationships">
  <dimension ref="A1:L21"/>
  <sheetViews>
    <sheetView zoomScaleNormal="100" workbookViewId="0">
      <selection activeCell="Q5" sqref="Q5"/>
    </sheetView>
  </sheetViews>
  <sheetFormatPr defaultColWidth="9" defaultRowHeight="13.5"/>
  <cols>
    <col min="1" max="1" width="5.25" style="1" customWidth="1"/>
    <col min="2" max="2" width="5.125" style="1" customWidth="1"/>
    <col min="3" max="3" width="6.25" style="1" customWidth="1"/>
    <col min="4" max="4" width="7.875" style="2" customWidth="1"/>
    <col min="5" max="5" width="66.125" style="2" customWidth="1"/>
    <col min="6" max="6" width="9.125" style="3" customWidth="1"/>
    <col min="7" max="7" width="4.875" style="3" customWidth="1"/>
    <col min="8" max="8" width="4.75" style="3" customWidth="1"/>
    <col min="9" max="9" width="7.625" style="3" customWidth="1"/>
    <col min="10" max="10" width="5.75" style="3" customWidth="1"/>
    <col min="11" max="11" width="6.25" style="3" customWidth="1"/>
    <col min="12" max="12" width="3.75" style="3" customWidth="1"/>
    <col min="13" max="16384" width="9" style="3"/>
  </cols>
  <sheetData>
    <row r="1" spans="1:12" ht="20.25" customHeight="1">
      <c r="A1" s="56" t="s">
        <v>0</v>
      </c>
      <c r="B1" s="56"/>
    </row>
    <row r="2" spans="1:12" ht="35.25" customHeight="1">
      <c r="A2" s="57" t="s">
        <v>1</v>
      </c>
      <c r="B2" s="57"/>
      <c r="C2" s="57"/>
      <c r="D2" s="57"/>
      <c r="E2" s="57"/>
      <c r="F2" s="57"/>
      <c r="G2" s="57"/>
      <c r="H2" s="57"/>
      <c r="I2" s="57"/>
      <c r="J2" s="57"/>
      <c r="K2" s="57"/>
      <c r="L2" s="57"/>
    </row>
    <row r="3" spans="1:12" ht="21" customHeight="1">
      <c r="A3" s="55" t="s">
        <v>2</v>
      </c>
      <c r="B3" s="55" t="s">
        <v>3</v>
      </c>
      <c r="C3" s="55" t="s">
        <v>4</v>
      </c>
      <c r="D3" s="55" t="s">
        <v>5</v>
      </c>
      <c r="E3" s="55"/>
      <c r="F3" s="55"/>
      <c r="G3" s="55"/>
      <c r="H3" s="55" t="s">
        <v>6</v>
      </c>
      <c r="I3" s="55" t="s">
        <v>7</v>
      </c>
      <c r="J3" s="55" t="s">
        <v>8</v>
      </c>
      <c r="K3" s="55" t="s">
        <v>9</v>
      </c>
      <c r="L3" s="55" t="s">
        <v>10</v>
      </c>
    </row>
    <row r="4" spans="1:12" ht="59.25" customHeight="1">
      <c r="A4" s="55"/>
      <c r="B4" s="55"/>
      <c r="C4" s="55"/>
      <c r="D4" s="9" t="s">
        <v>11</v>
      </c>
      <c r="E4" s="8" t="s">
        <v>12</v>
      </c>
      <c r="F4" s="8" t="s">
        <v>13</v>
      </c>
      <c r="G4" s="8" t="s">
        <v>14</v>
      </c>
      <c r="H4" s="55"/>
      <c r="I4" s="55"/>
      <c r="J4" s="55"/>
      <c r="K4" s="55"/>
      <c r="L4" s="55"/>
    </row>
    <row r="5" spans="1:12" ht="26.25" customHeight="1">
      <c r="A5" s="37" t="s">
        <v>82</v>
      </c>
      <c r="B5" s="37" t="s">
        <v>71</v>
      </c>
      <c r="C5" s="37" t="s">
        <v>84</v>
      </c>
      <c r="D5" s="37" t="s">
        <v>73</v>
      </c>
      <c r="E5" s="5" t="s">
        <v>78</v>
      </c>
      <c r="F5" s="50" t="s">
        <v>20</v>
      </c>
      <c r="G5" s="54" t="s">
        <v>21</v>
      </c>
      <c r="H5" s="37">
        <v>386</v>
      </c>
      <c r="I5" s="43">
        <v>0</v>
      </c>
      <c r="J5" s="43">
        <v>55</v>
      </c>
      <c r="K5" s="43">
        <v>100</v>
      </c>
      <c r="L5" s="51"/>
    </row>
    <row r="6" spans="1:12" ht="26.25" customHeight="1">
      <c r="A6" s="38"/>
      <c r="B6" s="38"/>
      <c r="C6" s="38"/>
      <c r="D6" s="38"/>
      <c r="E6" s="5" t="s">
        <v>69</v>
      </c>
      <c r="F6" s="50"/>
      <c r="G6" s="54"/>
      <c r="H6" s="38"/>
      <c r="I6" s="41"/>
      <c r="J6" s="41"/>
      <c r="K6" s="41"/>
      <c r="L6" s="52"/>
    </row>
    <row r="7" spans="1:12" ht="26.25" customHeight="1">
      <c r="A7" s="38"/>
      <c r="B7" s="38"/>
      <c r="C7" s="38"/>
      <c r="D7" s="38"/>
      <c r="E7" s="5" t="s">
        <v>79</v>
      </c>
      <c r="F7" s="50"/>
      <c r="G7" s="54"/>
      <c r="H7" s="38"/>
      <c r="I7" s="41"/>
      <c r="J7" s="41"/>
      <c r="K7" s="41"/>
      <c r="L7" s="52"/>
    </row>
    <row r="8" spans="1:12" ht="19.5" customHeight="1">
      <c r="A8" s="38"/>
      <c r="B8" s="38"/>
      <c r="C8" s="38"/>
      <c r="D8" s="38"/>
      <c r="E8" s="6" t="s">
        <v>80</v>
      </c>
      <c r="F8" s="50"/>
      <c r="G8" s="54"/>
      <c r="H8" s="38"/>
      <c r="I8" s="41"/>
      <c r="J8" s="41"/>
      <c r="K8" s="41"/>
      <c r="L8" s="52"/>
    </row>
    <row r="9" spans="1:12" ht="21" customHeight="1">
      <c r="A9" s="38"/>
      <c r="B9" s="38"/>
      <c r="C9" s="38"/>
      <c r="D9" s="39"/>
      <c r="E9" s="6" t="s">
        <v>81</v>
      </c>
      <c r="F9" s="50"/>
      <c r="G9" s="54"/>
      <c r="H9" s="38"/>
      <c r="I9" s="42"/>
      <c r="J9" s="41"/>
      <c r="K9" s="41"/>
      <c r="L9" s="52"/>
    </row>
    <row r="10" spans="1:12" ht="35.25" customHeight="1">
      <c r="A10" s="38"/>
      <c r="B10" s="38"/>
      <c r="C10" s="38"/>
      <c r="D10" s="6" t="s">
        <v>74</v>
      </c>
      <c r="E10" s="5" t="s">
        <v>55</v>
      </c>
      <c r="F10" s="50" t="s">
        <v>20</v>
      </c>
      <c r="G10" s="4">
        <v>64</v>
      </c>
      <c r="H10" s="38"/>
      <c r="I10" s="7">
        <v>38</v>
      </c>
      <c r="J10" s="41"/>
      <c r="K10" s="41"/>
      <c r="L10" s="52"/>
    </row>
    <row r="11" spans="1:12" ht="53.25" customHeight="1">
      <c r="A11" s="38"/>
      <c r="B11" s="38"/>
      <c r="C11" s="38"/>
      <c r="D11" s="5" t="s">
        <v>75</v>
      </c>
      <c r="E11" s="5" t="s">
        <v>57</v>
      </c>
      <c r="F11" s="50"/>
      <c r="G11" s="4">
        <v>44</v>
      </c>
      <c r="H11" s="38"/>
      <c r="I11" s="4">
        <v>26</v>
      </c>
      <c r="J11" s="41"/>
      <c r="K11" s="41"/>
      <c r="L11" s="52"/>
    </row>
    <row r="12" spans="1:12" ht="46.5" customHeight="1">
      <c r="A12" s="38"/>
      <c r="B12" s="38"/>
      <c r="C12" s="38"/>
      <c r="D12" s="12" t="s">
        <v>76</v>
      </c>
      <c r="E12" s="5" t="s">
        <v>60</v>
      </c>
      <c r="F12" s="11" t="s">
        <v>72</v>
      </c>
      <c r="G12" s="13">
        <v>150</v>
      </c>
      <c r="H12" s="38"/>
      <c r="I12" s="13">
        <v>90</v>
      </c>
      <c r="J12" s="41"/>
      <c r="K12" s="41"/>
      <c r="L12" s="52"/>
    </row>
    <row r="13" spans="1:12" ht="78.75" customHeight="1">
      <c r="A13" s="39"/>
      <c r="B13" s="39"/>
      <c r="C13" s="39"/>
      <c r="D13" s="12" t="s">
        <v>77</v>
      </c>
      <c r="E13" s="5" t="s">
        <v>62</v>
      </c>
      <c r="F13" s="4" t="s">
        <v>61</v>
      </c>
      <c r="G13" s="4">
        <v>128</v>
      </c>
      <c r="H13" s="39"/>
      <c r="I13" s="13">
        <v>77</v>
      </c>
      <c r="J13" s="42"/>
      <c r="K13" s="42"/>
      <c r="L13" s="53"/>
    </row>
    <row r="14" spans="1:12" ht="27" customHeight="1">
      <c r="A14" s="37" t="s">
        <v>85</v>
      </c>
      <c r="B14" s="37" t="s">
        <v>83</v>
      </c>
      <c r="C14" s="37" t="s">
        <v>89</v>
      </c>
      <c r="D14" s="37" t="s">
        <v>73</v>
      </c>
      <c r="E14" s="5" t="s">
        <v>78</v>
      </c>
      <c r="F14" s="50" t="s">
        <v>20</v>
      </c>
      <c r="G14" s="54" t="s">
        <v>21</v>
      </c>
      <c r="H14" s="37">
        <v>262</v>
      </c>
      <c r="I14" s="43">
        <v>0</v>
      </c>
      <c r="J14" s="43">
        <v>6</v>
      </c>
      <c r="K14" s="43">
        <v>100</v>
      </c>
      <c r="L14" s="51"/>
    </row>
    <row r="15" spans="1:12" ht="27" customHeight="1">
      <c r="A15" s="38"/>
      <c r="B15" s="38"/>
      <c r="C15" s="38"/>
      <c r="D15" s="38"/>
      <c r="E15" s="5" t="s">
        <v>69</v>
      </c>
      <c r="F15" s="50"/>
      <c r="G15" s="54"/>
      <c r="H15" s="38"/>
      <c r="I15" s="41"/>
      <c r="J15" s="41"/>
      <c r="K15" s="41"/>
      <c r="L15" s="52"/>
    </row>
    <row r="16" spans="1:12" ht="27" customHeight="1">
      <c r="A16" s="38"/>
      <c r="B16" s="38"/>
      <c r="C16" s="38"/>
      <c r="D16" s="38"/>
      <c r="E16" s="5" t="s">
        <v>79</v>
      </c>
      <c r="F16" s="50"/>
      <c r="G16" s="54"/>
      <c r="H16" s="38"/>
      <c r="I16" s="41"/>
      <c r="J16" s="41"/>
      <c r="K16" s="41"/>
      <c r="L16" s="52"/>
    </row>
    <row r="17" spans="1:12" ht="27" customHeight="1">
      <c r="A17" s="38"/>
      <c r="B17" s="38"/>
      <c r="C17" s="38"/>
      <c r="D17" s="38"/>
      <c r="E17" s="6" t="s">
        <v>80</v>
      </c>
      <c r="F17" s="50"/>
      <c r="G17" s="54"/>
      <c r="H17" s="38"/>
      <c r="I17" s="41"/>
      <c r="J17" s="41"/>
      <c r="K17" s="41"/>
      <c r="L17" s="52"/>
    </row>
    <row r="18" spans="1:12" ht="27" customHeight="1">
      <c r="A18" s="38"/>
      <c r="B18" s="38"/>
      <c r="C18" s="38"/>
      <c r="D18" s="39"/>
      <c r="E18" s="6" t="s">
        <v>81</v>
      </c>
      <c r="F18" s="50"/>
      <c r="G18" s="54"/>
      <c r="H18" s="38"/>
      <c r="I18" s="42"/>
      <c r="J18" s="41"/>
      <c r="K18" s="41"/>
      <c r="L18" s="52"/>
    </row>
    <row r="19" spans="1:12" ht="46.5" customHeight="1">
      <c r="A19" s="38"/>
      <c r="B19" s="38"/>
      <c r="C19" s="38"/>
      <c r="D19" s="6" t="s">
        <v>74</v>
      </c>
      <c r="E19" s="5" t="s">
        <v>86</v>
      </c>
      <c r="F19" s="10" t="s">
        <v>20</v>
      </c>
      <c r="G19" s="4">
        <v>24</v>
      </c>
      <c r="H19" s="38"/>
      <c r="I19" s="7">
        <v>14</v>
      </c>
      <c r="J19" s="41"/>
      <c r="K19" s="41"/>
      <c r="L19" s="52"/>
    </row>
    <row r="20" spans="1:12" ht="46.5" customHeight="1">
      <c r="A20" s="38"/>
      <c r="B20" s="38"/>
      <c r="C20" s="38"/>
      <c r="D20" s="12" t="s">
        <v>87</v>
      </c>
      <c r="E20" s="5" t="s">
        <v>88</v>
      </c>
      <c r="F20" s="11" t="s">
        <v>72</v>
      </c>
      <c r="G20" s="13">
        <v>150</v>
      </c>
      <c r="H20" s="38"/>
      <c r="I20" s="13">
        <v>90</v>
      </c>
      <c r="J20" s="41"/>
      <c r="K20" s="41"/>
      <c r="L20" s="52"/>
    </row>
    <row r="21" spans="1:12" ht="46.5" customHeight="1">
      <c r="A21" s="39"/>
      <c r="B21" s="39"/>
      <c r="C21" s="39"/>
      <c r="D21" s="12" t="s">
        <v>77</v>
      </c>
      <c r="E21" s="5" t="s">
        <v>90</v>
      </c>
      <c r="F21" s="4" t="s">
        <v>61</v>
      </c>
      <c r="G21" s="4">
        <v>88</v>
      </c>
      <c r="H21" s="39"/>
      <c r="I21" s="13">
        <v>52</v>
      </c>
      <c r="J21" s="42"/>
      <c r="K21" s="42"/>
      <c r="L21" s="53"/>
    </row>
  </sheetData>
  <mergeCells count="34">
    <mergeCell ref="L3:L4"/>
    <mergeCell ref="A1:B1"/>
    <mergeCell ref="A2:L2"/>
    <mergeCell ref="A3:A4"/>
    <mergeCell ref="B3:B4"/>
    <mergeCell ref="C3:C4"/>
    <mergeCell ref="D3:G3"/>
    <mergeCell ref="H3:H4"/>
    <mergeCell ref="I3:I4"/>
    <mergeCell ref="J3:J4"/>
    <mergeCell ref="K3:K4"/>
    <mergeCell ref="F10:F11"/>
    <mergeCell ref="J5:J13"/>
    <mergeCell ref="A5:A13"/>
    <mergeCell ref="B5:B13"/>
    <mergeCell ref="C5:C13"/>
    <mergeCell ref="D5:D9"/>
    <mergeCell ref="F5:F9"/>
    <mergeCell ref="K5:K13"/>
    <mergeCell ref="L14:L21"/>
    <mergeCell ref="G14:G18"/>
    <mergeCell ref="H14:H21"/>
    <mergeCell ref="I14:I18"/>
    <mergeCell ref="J14:J21"/>
    <mergeCell ref="K14:K21"/>
    <mergeCell ref="L5:L13"/>
    <mergeCell ref="G5:G9"/>
    <mergeCell ref="H5:H13"/>
    <mergeCell ref="I5:I9"/>
    <mergeCell ref="A14:A21"/>
    <mergeCell ref="B14:B21"/>
    <mergeCell ref="C14:C21"/>
    <mergeCell ref="D14:D18"/>
    <mergeCell ref="F14:F18"/>
  </mergeCells>
  <phoneticPr fontId="0"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zoomScaleNormal="100" workbookViewId="0"/>
  </sheetViews>
  <sheetFormatPr defaultColWidth="9" defaultRowHeight="13.5"/>
  <sheetData/>
  <phoneticPr fontId="0" type="noConversion"/>
  <pageMargins left="0.69921814550564987" right="0.69921814550564987" top="0.74990626395218019" bottom="0.74990626395218019" header="0.29996251027415122" footer="0.29996251027415122"/>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TotalTime>16</TotalTime>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贫困人口</vt:lpstr>
      <vt:lpstr>Sheet3</vt:lpstr>
      <vt:lpstr>Sheet1!Print_Titles</vt:lpstr>
      <vt:lpstr>贫困人口!Print_Titles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cp:lastPrinted>2018-10-24T07:44:18Z</cp:lastPrinted>
  <dcterms:created xsi:type="dcterms:W3CDTF">2006-09-13T11:21:00Z</dcterms:created>
  <dcterms:modified xsi:type="dcterms:W3CDTF">2018-10-25T03:26:57Z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2052-10.1.0.6874</vt:lpwstr>
  </property>
</Properties>
</file>